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<sst xmlns="http://schemas.openxmlformats.org/spreadsheetml/2006/main" count="33" uniqueCount="33">
  <si>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</si>
  <si>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</si>
  <si>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</si>
  <si>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</si>
  <si>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顺丰：SF1558497144515</t>
  </si>
  <si>
    <t>收件地址：吕寿青，13633373189，河北省沧州市青县曹寺镇杰健针织服饰有限公司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</si>
  <si>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</si>
  <si>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</si>
  <si>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</si>
  <si>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</si>
  <si>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</si>
  <si>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</si>
  <si>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</si>
  <si>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</si>
  <si>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</si>
  <si>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</si>
  <si>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</si>
  <si>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</si>
  <si>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</si>
  <si>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</si>
  <si>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</si>
  <si>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</si>
  <si>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</si>
  <si>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</si>
  <si>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</si>
  <si>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</si>
  <si>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</si>
  <si>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</si>
  <si>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JXBLPB014</t>
  </si>
  <si>
    <t>MRPCBAS001-1.2厘漂白吊绳-33CM，31532</t>
  </si>
  <si>
    <t>7550/381/800+806 款</t>
  </si>
  <si>
    <t>40*40*30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</si>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</sst>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6" fillId="0" borderId="0"/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 t="s">
        <v>30</v>
      </c>
      <c r="D9" s="30">
        <v>31532</v>
      </c>
      <c r="E9" s="31">
        <f>+D9*0.05</f>
        <v>1576.6</v>
      </c>
      <c r="F9" s="31">
        <f>+D9+E9</f>
        <v>33108.6</v>
      </c>
      <c r="G9" s="32">
        <v>1</v>
      </c>
      <c r="H9" s="32">
        <f>I9-0.82</f>
        <v>13.19</v>
      </c>
      <c r="I9" s="32">
        <v>14.01</v>
      </c>
      <c r="J9" s="32" t="s">
        <v>31</v>
      </c>
      <c r="K9" s="32">
        <v>0.048</v>
      </c>
    </row>
    <row r="10" s="4" customFormat="1" ht="60" customHeight="1" spans="1:11">
      <c r="A10" s="29"/>
      <c r="B10" s="29"/>
      <c r="C10" s="33"/>
      <c r="D10" s="30"/>
      <c r="E10" s="31"/>
      <c r="F10" s="31"/>
      <c r="G10" s="34"/>
      <c r="H10" s="34"/>
      <c r="I10" s="32"/>
      <c r="J10" s="32"/>
      <c r="K10" s="32"/>
    </row>
    <row r="11" ht="47" customHeight="1" spans="1:11">
      <c r="A11" s="35" t="s">
        <v>32</v>
      </c>
      <c r="B11" s="36"/>
      <c r="C11" s="36"/>
      <c r="D11" s="37">
        <f>SUM(D9:D10)</f>
        <v>31532</v>
      </c>
      <c r="E11" s="37">
        <f>SUM(E9:E10)</f>
        <v>1576.6</v>
      </c>
      <c r="F11" s="37">
        <f>SUM(F9:F10)</f>
        <v>33108.6</v>
      </c>
      <c r="G11" s="37">
        <f>SUM(G9:G9)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2025-09-07T00:39:22Z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