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85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<sst xmlns="http://schemas.openxmlformats.org/spreadsheetml/2006/main" count="68" uniqueCount="45">
  <si>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</si>
  <si>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</si>
  <si>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  73571222759141</t>
    </r>
  </si>
  <si>
    <t xml:space="preserve">浙江省/宁波市/象山县 工业园区丹霞路79号进大门二楼    18069111777    鲍厂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</si>
  <si>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</si>
  <si>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</si>
  <si>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</si>
  <si>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</si>
  <si>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</si>
  <si>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</si>
  <si>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</si>
  <si>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</si>
  <si>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</si>
  <si>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</si>
  <si>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</si>
  <si>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</si>
  <si>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</si>
  <si>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</si>
  <si>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</si>
  <si>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</si>
  <si>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</si>
  <si>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</si>
  <si>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</si>
  <si>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</si>
  <si>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P25083517 </t>
  </si>
  <si>
    <t>21 AULTH09845</t>
  </si>
  <si>
    <t xml:space="preserve">S25081471 </t>
  </si>
  <si>
    <t>E9895AX</t>
  </si>
  <si>
    <t>26-16-11</t>
  </si>
  <si>
    <t>颜色</t>
  </si>
  <si>
    <t>尺码</t>
  </si>
  <si>
    <t>生产数</t>
  </si>
  <si>
    <t>尺码段</t>
  </si>
  <si>
    <r>
      <t>PO</t>
    </r>
    <r>
      <rPr>
        <b/>
        <sz val="10"/>
        <rFont val="宋体"/>
        <charset val="0"/>
      </rPr>
      <t>号</t>
    </r>
  </si>
  <si>
    <t>款号</t>
  </si>
  <si>
    <t>BG322</t>
  </si>
  <si>
    <t>S</t>
  </si>
  <si>
    <t>全码</t>
  </si>
  <si>
    <t>1672288,1672289,1672290,1672291,1672292，1672293</t>
  </si>
  <si>
    <t>M</t>
  </si>
  <si>
    <t>L</t>
  </si>
  <si>
    <t>XL</t>
  </si>
  <si>
    <t>XXL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</si>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</sst>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0E9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70" zoomScaleNormal="70" workbookViewId="0">
      <selection activeCell="A1" sqref="A1:K2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9" t="s">
        <v>27</v>
      </c>
      <c r="E8" s="27">
        <v>1181</v>
      </c>
      <c r="F8" s="27"/>
      <c r="G8" s="27">
        <v>1210</v>
      </c>
      <c r="H8" s="30">
        <v>1</v>
      </c>
      <c r="I8" s="27"/>
      <c r="J8" s="27">
        <v>1.4</v>
      </c>
      <c r="K8" s="27" t="s">
        <v>28</v>
      </c>
    </row>
    <row r="19" spans="1:8">
      <c r="A19" s="31" t="s">
        <v>29</v>
      </c>
      <c r="B19" s="31" t="s">
        <v>30</v>
      </c>
      <c r="C19" s="31" t="s">
        <v>17</v>
      </c>
      <c r="D19" s="31" t="s">
        <v>31</v>
      </c>
      <c r="E19" s="31" t="s">
        <v>32</v>
      </c>
      <c r="F19" s="32"/>
      <c r="G19" s="32" t="s">
        <v>33</v>
      </c>
      <c r="H19" s="31" t="s">
        <v>34</v>
      </c>
    </row>
    <row r="20" ht="48" spans="1:8">
      <c r="A20" s="32" t="s">
        <v>35</v>
      </c>
      <c r="B20" s="33" t="s">
        <v>36</v>
      </c>
      <c r="C20" s="34">
        <v>118</v>
      </c>
      <c r="D20" s="32">
        <v>121</v>
      </c>
      <c r="E20" s="33" t="s">
        <v>37</v>
      </c>
      <c r="F20" s="32"/>
      <c r="G20" s="33" t="s">
        <v>38</v>
      </c>
      <c r="H20" s="32" t="s">
        <v>27</v>
      </c>
    </row>
    <row r="21" ht="48" spans="1:8">
      <c r="A21" s="32" t="s">
        <v>35</v>
      </c>
      <c r="B21" s="33" t="s">
        <v>39</v>
      </c>
      <c r="C21" s="34">
        <v>151</v>
      </c>
      <c r="D21" s="32">
        <v>155</v>
      </c>
      <c r="E21" s="33" t="s">
        <v>37</v>
      </c>
      <c r="F21" s="32"/>
      <c r="G21" s="33" t="s">
        <v>38</v>
      </c>
      <c r="H21" s="32" t="s">
        <v>27</v>
      </c>
    </row>
    <row r="22" ht="48" spans="1:8">
      <c r="A22" s="32" t="s">
        <v>35</v>
      </c>
      <c r="B22" s="33" t="s">
        <v>40</v>
      </c>
      <c r="C22" s="34">
        <v>206</v>
      </c>
      <c r="D22" s="32">
        <v>211</v>
      </c>
      <c r="E22" s="33" t="s">
        <v>37</v>
      </c>
      <c r="F22" s="32"/>
      <c r="G22" s="33" t="s">
        <v>38</v>
      </c>
      <c r="H22" s="32" t="s">
        <v>27</v>
      </c>
    </row>
    <row r="23" ht="48" spans="1:8">
      <c r="A23" s="32" t="s">
        <v>35</v>
      </c>
      <c r="B23" s="33" t="s">
        <v>41</v>
      </c>
      <c r="C23" s="34">
        <v>294</v>
      </c>
      <c r="D23" s="32">
        <v>301</v>
      </c>
      <c r="E23" s="33" t="s">
        <v>37</v>
      </c>
      <c r="F23" s="32"/>
      <c r="G23" s="33" t="s">
        <v>38</v>
      </c>
      <c r="H23" s="32" t="s">
        <v>27</v>
      </c>
    </row>
    <row r="24" ht="48" spans="1:8">
      <c r="A24" s="32" t="s">
        <v>35</v>
      </c>
      <c r="B24" s="33" t="s">
        <v>42</v>
      </c>
      <c r="C24" s="34">
        <v>206</v>
      </c>
      <c r="D24" s="32">
        <v>211</v>
      </c>
      <c r="E24" s="33" t="s">
        <v>37</v>
      </c>
      <c r="F24" s="32"/>
      <c r="G24" s="33" t="s">
        <v>38</v>
      </c>
      <c r="H24" s="32" t="s">
        <v>27</v>
      </c>
    </row>
    <row r="25" ht="48" spans="1:8">
      <c r="A25" s="32" t="s">
        <v>35</v>
      </c>
      <c r="B25" s="33" t="s">
        <v>43</v>
      </c>
      <c r="C25" s="34">
        <v>206</v>
      </c>
      <c r="D25" s="32">
        <v>211</v>
      </c>
      <c r="E25" s="33" t="s">
        <v>37</v>
      </c>
      <c r="F25" s="32"/>
      <c r="G25" s="33" t="s">
        <v>38</v>
      </c>
      <c r="H25" s="32" t="s">
        <v>27</v>
      </c>
    </row>
    <row r="26" spans="1:8">
      <c r="A26" s="35" t="s">
        <v>44</v>
      </c>
      <c r="B26" s="36"/>
      <c r="C26" s="36">
        <f>SUM(C20:C25)</f>
        <v>1181</v>
      </c>
      <c r="D26" s="36">
        <f>SUM(D20:D25)</f>
        <v>1210</v>
      </c>
      <c r="E26" s="36"/>
      <c r="F26" s="36"/>
      <c r="G26" s="36"/>
      <c r="H26" s="3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2025-09-06T06:07:52Z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