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<sst xmlns="http://schemas.openxmlformats.org/spreadsheetml/2006/main" count="272" uniqueCount="89">
  <si>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</si>
  <si>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</si>
  <si>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:73571573392560  73571573392320   73571573191377</t>
    </r>
  </si>
  <si>
    <t>江苏海企长城股份有限公司
南京市江宁开发区利源南路8号E-309室
郭吉文收 13605165447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</si>
  <si>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</si>
  <si>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</si>
  <si>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</si>
  <si>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</si>
  <si>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</si>
  <si>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</si>
  <si>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</si>
  <si>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</si>
  <si>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</si>
  <si>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</si>
  <si>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</si>
  <si>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</si>
  <si>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</si>
  <si>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</si>
  <si>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</si>
  <si>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</si>
  <si>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</si>
  <si>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</si>
  <si>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</si>
  <si>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</si>
  <si>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P25090325    </t>
  </si>
  <si>
    <t>21 AULTH09845</t>
  </si>
  <si>
    <t>S25090058</t>
  </si>
  <si>
    <t>F9843AX</t>
  </si>
  <si>
    <t>36*20*24</t>
  </si>
  <si>
    <t>G0877AX</t>
  </si>
  <si>
    <t>F9844AX</t>
  </si>
  <si>
    <t>G0816AX</t>
  </si>
  <si>
    <t>46*35*21</t>
  </si>
  <si>
    <t>N6475A6</t>
  </si>
  <si>
    <t>35*35*21</t>
  </si>
  <si>
    <t>34*22*25</t>
  </si>
  <si>
    <t>21 AULTH09845背面空白</t>
  </si>
  <si>
    <t>颜色</t>
  </si>
  <si>
    <t>尺码</t>
  </si>
  <si>
    <t>生产数</t>
  </si>
  <si>
    <t>尺码段</t>
  </si>
  <si>
    <t>PO号</t>
  </si>
  <si>
    <t>款号</t>
  </si>
  <si>
    <t>NV2-ECOM</t>
  </si>
  <si>
    <t>全码</t>
  </si>
  <si>
    <t>无价格</t>
  </si>
  <si>
    <t>NV2</t>
  </si>
  <si>
    <t>有价格</t>
  </si>
  <si>
    <t>1678588,1678591,1678592,1678593,1678594,1678595,1678596,1678597,1678598,1678599,1678600,1678601,1678602,1678603,1678604,1678605,1678606,1678607,1678608</t>
  </si>
  <si>
    <t>PN1-ECOM</t>
  </si>
  <si>
    <t>PN1</t>
  </si>
  <si>
    <t>1678551,1678554,1678555,1678557,1678559,1678561,1678563,1678565,1678567,1678569,1678571,1678573,1678575,1678577,1678579,1678581,1678583,1678585,1678586,1678587</t>
  </si>
  <si>
    <t>BK27 ECOM</t>
  </si>
  <si>
    <t>1676991</t>
  </si>
  <si>
    <t>BK27</t>
  </si>
  <si>
    <t>1676989,1676992,1676993,1676994,1676995,1676996,1676997,1676998,1676999,1677000,1677001,1677002,1677003,1677004,1677005,1677006,1677008,1677010,1677011</t>
  </si>
  <si>
    <t>KH328 ECOM</t>
  </si>
  <si>
    <t xml:space="preserve">KH328 </t>
  </si>
  <si>
    <t>NV235 ECOM</t>
  </si>
  <si>
    <t>NV235</t>
  </si>
  <si>
    <t>1676987,1676989,1676992,1676993,1676994,1676995,1676996,1676997,1676998,1676999,1677000,1677001,1677002,1677003,1677004,1677005,1677006,1677008,1677010,1677011</t>
  </si>
  <si>
    <t>合计</t>
  </si>
  <si>
    <t>BE3 ECOM</t>
  </si>
  <si>
    <t>1676958</t>
  </si>
  <si>
    <t>BE3</t>
  </si>
  <si>
    <t>1676956,1676959,1676960,1676961,1676963,1676966,1676968,1676969,1676971,1676973,1676974,1676975,1676976,1676977,1676978,1676979,1676980,1676981,1676982,1676983</t>
  </si>
  <si>
    <t>BG303 ECOM</t>
  </si>
  <si>
    <t>BG303</t>
  </si>
  <si>
    <t>BN450 ECOM</t>
  </si>
  <si>
    <t>BN450</t>
  </si>
  <si>
    <t>KH328</t>
  </si>
  <si>
    <t>OG99 ECOM</t>
  </si>
  <si>
    <t>OG99</t>
  </si>
  <si>
    <t>BG123 ECOM</t>
  </si>
  <si>
    <t>5-9 Y</t>
  </si>
  <si>
    <t>1676297</t>
  </si>
  <si>
    <t>BG123</t>
  </si>
  <si>
    <t>1676295,1676298,1676299,1676300,1676301,1676302,1676303,1676304,1676305,1676306,1676307,1676308,1676309,1676310,1676311,1676312,1676314,1676315</t>
  </si>
  <si>
    <t>1676298,1676299,1676300,1676301,1676302,1676303,1676304,1676305,1676306,1676307,1676308,1676309,1676310,1676311,1676312,1676314,1676315</t>
  </si>
  <si>
    <t>PN1 ECOM</t>
  </si>
  <si>
    <t>PN501 ECOM</t>
  </si>
  <si>
    <t>PN501</t>
  </si>
  <si>
    <t>PR1  ECOM</t>
  </si>
  <si>
    <t>PR1</t>
  </si>
  <si>
    <t>1676295,1676298,1676299,1676300,1676301,1676302,1676303,1676304,1676305,1676306,1676307,1676309,1676311,1676312,1676314,1676315</t>
  </si>
  <si>
    <t>YL75 ECOM</t>
  </si>
  <si>
    <t>YL75</t>
  </si>
  <si>
    <t>空白</t>
  </si>
  <si>
    <t>V1676990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</si>
</sst>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0"/>
      <color indexed="63"/>
      <name val="宋体"/>
      <charset val="0"/>
    </font>
    <font>
      <b/>
      <sz val="10"/>
      <color indexed="63"/>
      <name val="宋体"/>
      <charset val="0"/>
    </font>
    <font>
      <b/>
      <sz val="10"/>
      <name val="宋体"/>
      <charset val="0"/>
    </font>
    <font>
      <b/>
      <sz val="10"/>
      <name val="Arial"/>
      <charset val="0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DFF0D8"/>
        <bgColor indexed="64"/>
      </patternFill>
    </fill>
    <fill>
      <patternFill patternType="solid">
        <fgColor rgb="FFD0E9C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8" borderId="9" applyNumberFormat="0" applyAlignment="0" applyProtection="0">
      <alignment vertical="center"/>
    </xf>
    <xf numFmtId="0" fontId="30" fillId="8" borderId="8" applyNumberFormat="0" applyAlignment="0" applyProtection="0">
      <alignment vertical="center"/>
    </xf>
    <xf numFmtId="0" fontId="31" fillId="9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vertical="center"/>
    </xf>
    <xf numFmtId="0" fontId="16" fillId="5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9" fontId="16" fillId="5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49" fontId="18" fillId="0" borderId="0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>
      <alignment horizontal="center" vertical="top" wrapText="1"/>
    </xf>
    <xf numFmtId="0" fontId="19" fillId="0" borderId="0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4"/>
  <sheetViews>
    <sheetView tabSelected="1" zoomScale="85" zoomScaleNormal="85" workbookViewId="0">
      <selection activeCell="A1" sqref="A1:K17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5" max="5" width="20.125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9" t="s">
        <v>10</v>
      </c>
      <c r="J6" s="4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0" t="s">
        <v>21</v>
      </c>
      <c r="J7" s="50" t="s">
        <v>22</v>
      </c>
      <c r="K7" s="22" t="s">
        <v>23</v>
      </c>
    </row>
    <row r="8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1662</v>
      </c>
      <c r="F8" s="30"/>
      <c r="G8" s="31">
        <v>1698</v>
      </c>
      <c r="H8" s="32">
        <v>1</v>
      </c>
      <c r="I8" s="51"/>
      <c r="J8" s="51">
        <v>8.7</v>
      </c>
      <c r="K8" s="51" t="s">
        <v>28</v>
      </c>
    </row>
    <row r="9" spans="1:11">
      <c r="A9" s="27"/>
      <c r="B9" s="28"/>
      <c r="C9" s="29"/>
      <c r="D9" s="29" t="s">
        <v>29</v>
      </c>
      <c r="E9" s="33">
        <v>4692</v>
      </c>
      <c r="F9" s="33"/>
      <c r="G9" s="33">
        <v>4792</v>
      </c>
      <c r="H9" s="34"/>
      <c r="I9" s="52"/>
      <c r="J9" s="52"/>
      <c r="K9" s="52"/>
    </row>
    <row r="10" spans="1:11">
      <c r="A10" s="27"/>
      <c r="B10" s="28"/>
      <c r="C10" s="35"/>
      <c r="D10" s="36" t="s">
        <v>30</v>
      </c>
      <c r="E10" s="33">
        <v>1596</v>
      </c>
      <c r="F10" s="33"/>
      <c r="G10" s="33">
        <v>1630</v>
      </c>
      <c r="H10" s="37"/>
      <c r="I10" s="53"/>
      <c r="J10" s="53"/>
      <c r="K10" s="53"/>
    </row>
    <row r="11" spans="1:11">
      <c r="A11" s="33" t="s">
        <v>24</v>
      </c>
      <c r="B11" s="33" t="s">
        <v>25</v>
      </c>
      <c r="C11" s="33" t="s">
        <v>26</v>
      </c>
      <c r="D11" s="38" t="s">
        <v>31</v>
      </c>
      <c r="E11" s="33">
        <v>18345</v>
      </c>
      <c r="F11" s="33"/>
      <c r="G11" s="33">
        <v>18724</v>
      </c>
      <c r="H11" s="39">
        <v>2</v>
      </c>
      <c r="I11" s="33"/>
      <c r="J11" s="33">
        <v>20</v>
      </c>
      <c r="K11" s="33" t="s">
        <v>32</v>
      </c>
    </row>
    <row r="12" spans="1:11">
      <c r="A12" s="33" t="s">
        <v>24</v>
      </c>
      <c r="B12" s="33" t="s">
        <v>25</v>
      </c>
      <c r="C12" s="33" t="s">
        <v>26</v>
      </c>
      <c r="D12" s="33" t="s">
        <v>33</v>
      </c>
      <c r="E12" s="33">
        <v>15027</v>
      </c>
      <c r="F12" s="33"/>
      <c r="G12" s="33">
        <v>15334</v>
      </c>
      <c r="H12" s="39">
        <v>3</v>
      </c>
      <c r="I12" s="33"/>
      <c r="J12" s="33">
        <v>16.5</v>
      </c>
      <c r="K12" s="33" t="s">
        <v>34</v>
      </c>
    </row>
    <row r="13" spans="1:11">
      <c r="A13" s="33" t="s">
        <v>24</v>
      </c>
      <c r="B13" s="33" t="s">
        <v>25</v>
      </c>
      <c r="C13" s="33" t="s">
        <v>26</v>
      </c>
      <c r="D13" s="33" t="s">
        <v>33</v>
      </c>
      <c r="E13" s="33">
        <v>9792</v>
      </c>
      <c r="F13" s="33"/>
      <c r="G13" s="33">
        <v>9994</v>
      </c>
      <c r="H13" s="40">
        <v>4</v>
      </c>
      <c r="I13" s="54"/>
      <c r="J13" s="54">
        <v>10.6</v>
      </c>
      <c r="K13" s="54" t="s">
        <v>35</v>
      </c>
    </row>
    <row r="14" ht="15" customHeight="1" spans="1:11">
      <c r="A14" s="33" t="s">
        <v>24</v>
      </c>
      <c r="B14" s="33" t="s">
        <v>36</v>
      </c>
      <c r="C14" s="33" t="s">
        <v>26</v>
      </c>
      <c r="D14" s="29" t="s">
        <v>27</v>
      </c>
      <c r="E14" s="33">
        <v>15</v>
      </c>
      <c r="F14" s="39"/>
      <c r="G14" s="39">
        <v>20</v>
      </c>
      <c r="H14" s="41"/>
      <c r="I14" s="55"/>
      <c r="J14" s="55"/>
      <c r="K14" s="55"/>
    </row>
    <row r="15" ht="15" customHeight="1" spans="1:11">
      <c r="A15" s="33" t="s">
        <v>24</v>
      </c>
      <c r="B15" s="33" t="s">
        <v>36</v>
      </c>
      <c r="C15" s="33" t="s">
        <v>26</v>
      </c>
      <c r="D15" s="42" t="s">
        <v>30</v>
      </c>
      <c r="E15" s="33">
        <v>15</v>
      </c>
      <c r="F15" s="39"/>
      <c r="G15" s="39">
        <v>20</v>
      </c>
      <c r="H15" s="41"/>
      <c r="I15" s="55"/>
      <c r="J15" s="55"/>
      <c r="K15" s="55"/>
    </row>
    <row r="16" ht="15" customHeight="1" spans="1:11">
      <c r="A16" s="33" t="s">
        <v>24</v>
      </c>
      <c r="B16" s="33" t="s">
        <v>36</v>
      </c>
      <c r="C16" s="33" t="s">
        <v>26</v>
      </c>
      <c r="D16" s="42" t="s">
        <v>31</v>
      </c>
      <c r="E16" s="33">
        <v>237</v>
      </c>
      <c r="F16" s="39"/>
      <c r="G16" s="39">
        <v>250</v>
      </c>
      <c r="H16" s="41"/>
      <c r="I16" s="55"/>
      <c r="J16" s="55"/>
      <c r="K16" s="55"/>
    </row>
    <row r="17" ht="15" customHeight="1" spans="1:11">
      <c r="A17" s="33" t="s">
        <v>24</v>
      </c>
      <c r="B17" s="33" t="s">
        <v>36</v>
      </c>
      <c r="C17" s="33" t="s">
        <v>26</v>
      </c>
      <c r="D17" s="42" t="s">
        <v>29</v>
      </c>
      <c r="E17" s="33">
        <v>48</v>
      </c>
      <c r="F17" s="39"/>
      <c r="G17" s="39">
        <v>60</v>
      </c>
      <c r="H17" s="43"/>
      <c r="I17" s="56"/>
      <c r="J17" s="56"/>
      <c r="K17" s="56"/>
    </row>
    <row r="18" ht="15" customHeight="1" spans="1:9">
      <c r="A18" s="44"/>
      <c r="B18" s="44"/>
      <c r="C18" s="44"/>
      <c r="D18" s="44"/>
      <c r="E18" s="44"/>
      <c r="F18" s="44"/>
      <c r="G18" s="44"/>
      <c r="H18" s="44"/>
      <c r="I18" s="57"/>
    </row>
    <row r="19" ht="15" customHeight="1" spans="1:9">
      <c r="A19" s="44"/>
      <c r="B19" s="44"/>
      <c r="C19" s="44"/>
      <c r="D19" s="44"/>
      <c r="E19" s="44"/>
      <c r="F19" s="44"/>
      <c r="G19" s="44"/>
      <c r="H19" s="44"/>
      <c r="I19" s="57"/>
    </row>
    <row r="20" ht="15" customHeight="1" spans="1:9">
      <c r="A20" s="44"/>
      <c r="B20" s="44"/>
      <c r="C20" s="44"/>
      <c r="D20" s="44"/>
      <c r="E20" s="44"/>
      <c r="F20" s="44"/>
      <c r="G20" s="44"/>
      <c r="H20" s="44"/>
      <c r="I20" s="57"/>
    </row>
    <row r="21" ht="15" customHeight="1" spans="1:9">
      <c r="A21" s="44"/>
      <c r="B21" s="44"/>
      <c r="C21" s="44"/>
      <c r="D21" s="44"/>
      <c r="E21" s="44"/>
      <c r="F21" s="44"/>
      <c r="G21" s="44"/>
      <c r="H21" s="44"/>
      <c r="I21" s="57"/>
    </row>
    <row r="22" ht="15" customHeight="1" spans="1:9">
      <c r="A22" s="45" t="s">
        <v>37</v>
      </c>
      <c r="B22" s="45" t="s">
        <v>38</v>
      </c>
      <c r="C22" s="45" t="s">
        <v>17</v>
      </c>
      <c r="D22" s="45" t="s">
        <v>39</v>
      </c>
      <c r="E22" s="45" t="s">
        <v>40</v>
      </c>
      <c r="F22" s="45"/>
      <c r="G22" s="45" t="s">
        <v>41</v>
      </c>
      <c r="H22" s="45" t="s">
        <v>42</v>
      </c>
      <c r="I22" s="58">
        <v>1</v>
      </c>
    </row>
    <row r="23" ht="15" customHeight="1" spans="1:9">
      <c r="A23" s="45" t="s">
        <v>43</v>
      </c>
      <c r="B23" s="45"/>
      <c r="C23" s="46">
        <v>135</v>
      </c>
      <c r="D23" s="47">
        <v>139</v>
      </c>
      <c r="E23" s="38" t="s">
        <v>44</v>
      </c>
      <c r="F23" s="38" t="s">
        <v>45</v>
      </c>
      <c r="G23" s="45">
        <v>1678590</v>
      </c>
      <c r="H23" s="38" t="s">
        <v>27</v>
      </c>
      <c r="I23" s="58"/>
    </row>
    <row r="24" ht="15" customHeight="1" spans="1:9">
      <c r="A24" s="45" t="s">
        <v>46</v>
      </c>
      <c r="B24" s="45"/>
      <c r="C24" s="46">
        <v>1527</v>
      </c>
      <c r="D24" s="47">
        <v>1559</v>
      </c>
      <c r="E24" s="38" t="s">
        <v>44</v>
      </c>
      <c r="F24" s="38" t="s">
        <v>47</v>
      </c>
      <c r="G24" s="48" t="s">
        <v>48</v>
      </c>
      <c r="H24" s="38" t="s">
        <v>27</v>
      </c>
      <c r="I24" s="58"/>
    </row>
    <row r="25" ht="15" customHeight="1" spans="1:9">
      <c r="A25" s="45" t="s">
        <v>49</v>
      </c>
      <c r="B25" s="45"/>
      <c r="C25" s="46">
        <v>120</v>
      </c>
      <c r="D25" s="47">
        <v>123</v>
      </c>
      <c r="E25" s="38" t="s">
        <v>44</v>
      </c>
      <c r="F25" s="38" t="s">
        <v>45</v>
      </c>
      <c r="G25" s="45">
        <v>1678553</v>
      </c>
      <c r="H25" s="38" t="s">
        <v>30</v>
      </c>
      <c r="I25" s="58"/>
    </row>
    <row r="26" ht="15" customHeight="1" spans="1:9">
      <c r="A26" s="45" t="s">
        <v>50</v>
      </c>
      <c r="B26" s="45"/>
      <c r="C26" s="46">
        <v>1476</v>
      </c>
      <c r="D26" s="47">
        <v>1507</v>
      </c>
      <c r="E26" s="38" t="s">
        <v>44</v>
      </c>
      <c r="F26" s="38" t="s">
        <v>47</v>
      </c>
      <c r="G26" s="48" t="s">
        <v>51</v>
      </c>
      <c r="H26" s="38" t="s">
        <v>30</v>
      </c>
      <c r="I26" s="58"/>
    </row>
    <row r="27" ht="15" customHeight="1" spans="1:9">
      <c r="A27" s="38" t="s">
        <v>52</v>
      </c>
      <c r="B27" s="45"/>
      <c r="C27" s="46">
        <v>225</v>
      </c>
      <c r="D27" s="47">
        <v>231</v>
      </c>
      <c r="E27" s="38" t="s">
        <v>44</v>
      </c>
      <c r="F27" s="38" t="s">
        <v>45</v>
      </c>
      <c r="G27" s="38" t="s">
        <v>53</v>
      </c>
      <c r="H27" s="38" t="s">
        <v>29</v>
      </c>
      <c r="I27" s="58"/>
    </row>
    <row r="28" ht="15" customHeight="1" spans="1:9">
      <c r="A28" s="38" t="s">
        <v>54</v>
      </c>
      <c r="B28" s="45"/>
      <c r="C28" s="46">
        <v>1650</v>
      </c>
      <c r="D28" s="47">
        <v>1684</v>
      </c>
      <c r="E28" s="38" t="s">
        <v>44</v>
      </c>
      <c r="F28" s="38" t="s">
        <v>47</v>
      </c>
      <c r="G28" s="38" t="s">
        <v>55</v>
      </c>
      <c r="H28" s="38" t="s">
        <v>29</v>
      </c>
      <c r="I28" s="58"/>
    </row>
    <row r="29" ht="15" customHeight="1" spans="1:9">
      <c r="A29" s="38" t="s">
        <v>56</v>
      </c>
      <c r="B29" s="45"/>
      <c r="C29" s="46">
        <v>183</v>
      </c>
      <c r="D29" s="47">
        <v>188</v>
      </c>
      <c r="E29" s="38" t="s">
        <v>44</v>
      </c>
      <c r="F29" s="38" t="s">
        <v>45</v>
      </c>
      <c r="G29" s="38" t="s">
        <v>53</v>
      </c>
      <c r="H29" s="38" t="s">
        <v>29</v>
      </c>
      <c r="I29" s="58"/>
    </row>
    <row r="30" ht="15" customHeight="1" spans="1:9">
      <c r="A30" s="38" t="s">
        <v>57</v>
      </c>
      <c r="B30" s="45"/>
      <c r="C30" s="46">
        <v>1371</v>
      </c>
      <c r="D30" s="47">
        <v>1399</v>
      </c>
      <c r="E30" s="38" t="s">
        <v>44</v>
      </c>
      <c r="F30" s="38" t="s">
        <v>47</v>
      </c>
      <c r="G30" s="38" t="s">
        <v>55</v>
      </c>
      <c r="H30" s="38" t="s">
        <v>29</v>
      </c>
      <c r="I30" s="58"/>
    </row>
    <row r="31" ht="15" customHeight="1" spans="1:9">
      <c r="A31" s="38" t="s">
        <v>58</v>
      </c>
      <c r="B31" s="45"/>
      <c r="C31" s="46">
        <v>150</v>
      </c>
      <c r="D31" s="47">
        <v>154</v>
      </c>
      <c r="E31" s="38" t="s">
        <v>44</v>
      </c>
      <c r="F31" s="38" t="s">
        <v>45</v>
      </c>
      <c r="G31" s="38" t="s">
        <v>53</v>
      </c>
      <c r="H31" s="38" t="s">
        <v>29</v>
      </c>
      <c r="I31" s="58"/>
    </row>
    <row r="32" ht="15" customHeight="1" spans="1:9">
      <c r="A32" s="38" t="s">
        <v>59</v>
      </c>
      <c r="B32" s="45"/>
      <c r="C32" s="46">
        <v>1113</v>
      </c>
      <c r="D32" s="47">
        <v>1136</v>
      </c>
      <c r="E32" s="38" t="s">
        <v>44</v>
      </c>
      <c r="F32" s="38" t="s">
        <v>47</v>
      </c>
      <c r="G32" s="38" t="s">
        <v>60</v>
      </c>
      <c r="H32" s="38" t="s">
        <v>29</v>
      </c>
      <c r="I32" s="58"/>
    </row>
    <row r="33" ht="15" customHeight="1" spans="1:9">
      <c r="A33" s="33" t="s">
        <v>61</v>
      </c>
      <c r="B33" s="33"/>
      <c r="C33" s="33">
        <f>SUM(C23:C32)</f>
        <v>7950</v>
      </c>
      <c r="D33" s="33">
        <f>SUM(D23:D32)</f>
        <v>8120</v>
      </c>
      <c r="H33"/>
      <c r="I33" s="59"/>
    </row>
    <row r="34" ht="15" customHeight="1" spans="8:9">
      <c r="H34"/>
      <c r="I34" s="59"/>
    </row>
    <row r="35" ht="15" customHeight="1" spans="8:9">
      <c r="H35"/>
      <c r="I35" s="59"/>
    </row>
    <row r="36" ht="15" customHeight="1" spans="1:9">
      <c r="A36" s="45" t="s">
        <v>37</v>
      </c>
      <c r="B36" s="45" t="s">
        <v>38</v>
      </c>
      <c r="C36" s="45" t="s">
        <v>17</v>
      </c>
      <c r="D36" s="45" t="s">
        <v>39</v>
      </c>
      <c r="E36" s="45" t="s">
        <v>40</v>
      </c>
      <c r="F36" s="45"/>
      <c r="G36" s="45" t="s">
        <v>41</v>
      </c>
      <c r="H36" s="45" t="s">
        <v>42</v>
      </c>
      <c r="I36" s="58">
        <v>2</v>
      </c>
    </row>
    <row r="37" ht="15" customHeight="1" spans="1:9">
      <c r="A37" s="38" t="s">
        <v>62</v>
      </c>
      <c r="B37" s="45"/>
      <c r="C37" s="46">
        <v>390</v>
      </c>
      <c r="D37" s="47">
        <v>399</v>
      </c>
      <c r="E37" s="38" t="s">
        <v>44</v>
      </c>
      <c r="F37" s="38" t="s">
        <v>45</v>
      </c>
      <c r="G37" s="38" t="s">
        <v>63</v>
      </c>
      <c r="H37" s="38" t="s">
        <v>31</v>
      </c>
      <c r="I37" s="58"/>
    </row>
    <row r="38" ht="15" customHeight="1" spans="1:9">
      <c r="A38" s="38" t="s">
        <v>64</v>
      </c>
      <c r="B38" s="45"/>
      <c r="C38" s="46">
        <v>2193</v>
      </c>
      <c r="D38" s="47">
        <v>2238</v>
      </c>
      <c r="E38" s="38" t="s">
        <v>44</v>
      </c>
      <c r="F38" s="38" t="s">
        <v>47</v>
      </c>
      <c r="G38" s="38" t="s">
        <v>65</v>
      </c>
      <c r="H38" s="38" t="s">
        <v>31</v>
      </c>
      <c r="I38" s="58"/>
    </row>
    <row r="39" ht="15" customHeight="1" spans="1:9">
      <c r="A39" s="38" t="s">
        <v>66</v>
      </c>
      <c r="B39" s="45"/>
      <c r="C39" s="46">
        <v>459</v>
      </c>
      <c r="D39" s="47">
        <v>469</v>
      </c>
      <c r="E39" s="38" t="s">
        <v>44</v>
      </c>
      <c r="F39" s="38" t="s">
        <v>45</v>
      </c>
      <c r="G39" s="38" t="s">
        <v>63</v>
      </c>
      <c r="H39" s="38" t="s">
        <v>31</v>
      </c>
      <c r="I39" s="58"/>
    </row>
    <row r="40" ht="15" customHeight="1" spans="1:9">
      <c r="A40" s="38" t="s">
        <v>67</v>
      </c>
      <c r="B40" s="45"/>
      <c r="C40" s="46">
        <v>2565</v>
      </c>
      <c r="D40" s="47">
        <v>2617</v>
      </c>
      <c r="E40" s="38" t="s">
        <v>44</v>
      </c>
      <c r="F40" s="38" t="s">
        <v>47</v>
      </c>
      <c r="G40" s="38" t="s">
        <v>65</v>
      </c>
      <c r="H40" s="38" t="s">
        <v>31</v>
      </c>
      <c r="I40" s="58"/>
    </row>
    <row r="41" ht="15" customHeight="1" spans="1:9">
      <c r="A41" s="38" t="s">
        <v>52</v>
      </c>
      <c r="B41" s="45"/>
      <c r="C41" s="46">
        <v>429</v>
      </c>
      <c r="D41" s="47">
        <v>439</v>
      </c>
      <c r="E41" s="38" t="s">
        <v>44</v>
      </c>
      <c r="F41" s="38" t="s">
        <v>45</v>
      </c>
      <c r="G41" s="38" t="s">
        <v>63</v>
      </c>
      <c r="H41" s="38" t="s">
        <v>31</v>
      </c>
      <c r="I41" s="58"/>
    </row>
    <row r="42" ht="15" customHeight="1" spans="1:9">
      <c r="A42" s="38" t="s">
        <v>54</v>
      </c>
      <c r="B42" s="45"/>
      <c r="C42" s="46">
        <v>2406</v>
      </c>
      <c r="D42" s="47">
        <v>2455</v>
      </c>
      <c r="E42" s="38" t="s">
        <v>44</v>
      </c>
      <c r="F42" s="38" t="s">
        <v>47</v>
      </c>
      <c r="G42" s="38" t="s">
        <v>65</v>
      </c>
      <c r="H42" s="38" t="s">
        <v>31</v>
      </c>
      <c r="I42" s="58"/>
    </row>
    <row r="43" ht="15" customHeight="1" spans="1:9">
      <c r="A43" s="38" t="s">
        <v>68</v>
      </c>
      <c r="B43" s="45"/>
      <c r="C43" s="46">
        <v>489</v>
      </c>
      <c r="D43" s="47">
        <v>500</v>
      </c>
      <c r="E43" s="38" t="s">
        <v>44</v>
      </c>
      <c r="F43" s="38" t="s">
        <v>45</v>
      </c>
      <c r="G43" s="38" t="s">
        <v>63</v>
      </c>
      <c r="H43" s="38" t="s">
        <v>31</v>
      </c>
      <c r="I43" s="58"/>
    </row>
    <row r="44" ht="15" customHeight="1" spans="1:9">
      <c r="A44" s="38" t="s">
        <v>69</v>
      </c>
      <c r="B44" s="45"/>
      <c r="C44" s="46">
        <v>2718</v>
      </c>
      <c r="D44" s="47">
        <v>2773</v>
      </c>
      <c r="E44" s="38" t="s">
        <v>44</v>
      </c>
      <c r="F44" s="38" t="s">
        <v>47</v>
      </c>
      <c r="G44" s="38" t="s">
        <v>65</v>
      </c>
      <c r="H44" s="38" t="s">
        <v>31</v>
      </c>
      <c r="I44" s="58"/>
    </row>
    <row r="45" ht="15" customHeight="1" spans="1:9">
      <c r="A45" s="38" t="s">
        <v>56</v>
      </c>
      <c r="B45" s="45"/>
      <c r="C45" s="46">
        <v>426</v>
      </c>
      <c r="D45" s="47">
        <v>436</v>
      </c>
      <c r="E45" s="38" t="s">
        <v>44</v>
      </c>
      <c r="F45" s="38" t="s">
        <v>45</v>
      </c>
      <c r="G45" s="38" t="s">
        <v>63</v>
      </c>
      <c r="H45" s="38" t="s">
        <v>31</v>
      </c>
      <c r="I45" s="58"/>
    </row>
    <row r="46" ht="15" customHeight="1" spans="1:9">
      <c r="A46" s="38" t="s">
        <v>70</v>
      </c>
      <c r="B46" s="45"/>
      <c r="C46" s="46">
        <v>2379</v>
      </c>
      <c r="D46" s="47">
        <v>2428</v>
      </c>
      <c r="E46" s="38" t="s">
        <v>44</v>
      </c>
      <c r="F46" s="38" t="s">
        <v>47</v>
      </c>
      <c r="G46" s="38" t="s">
        <v>65</v>
      </c>
      <c r="H46" s="38" t="s">
        <v>31</v>
      </c>
      <c r="I46" s="58"/>
    </row>
    <row r="47" ht="15" customHeight="1" spans="1:9">
      <c r="A47" s="38" t="s">
        <v>71</v>
      </c>
      <c r="B47" s="45"/>
      <c r="C47" s="46">
        <v>318</v>
      </c>
      <c r="D47" s="47">
        <v>325</v>
      </c>
      <c r="E47" s="38" t="s">
        <v>44</v>
      </c>
      <c r="F47" s="38" t="s">
        <v>45</v>
      </c>
      <c r="G47" s="38" t="s">
        <v>63</v>
      </c>
      <c r="H47" s="38" t="s">
        <v>31</v>
      </c>
      <c r="I47" s="58"/>
    </row>
    <row r="48" ht="15" customHeight="1" spans="1:9">
      <c r="A48" s="38" t="s">
        <v>72</v>
      </c>
      <c r="B48" s="45"/>
      <c r="C48" s="46">
        <v>3573</v>
      </c>
      <c r="D48" s="47">
        <v>3645</v>
      </c>
      <c r="E48" s="38" t="s">
        <v>44</v>
      </c>
      <c r="F48" s="38" t="s">
        <v>47</v>
      </c>
      <c r="G48" s="38" t="s">
        <v>65</v>
      </c>
      <c r="H48" s="38" t="s">
        <v>31</v>
      </c>
      <c r="I48" s="58"/>
    </row>
    <row r="49" ht="15" customHeight="1" spans="1:9">
      <c r="A49" s="31" t="s">
        <v>61</v>
      </c>
      <c r="B49" s="31"/>
      <c r="C49" s="31">
        <f>SUM(C37:C48)</f>
        <v>18345</v>
      </c>
      <c r="D49" s="31">
        <f>SUM(D37:D48)</f>
        <v>18724</v>
      </c>
      <c r="H49"/>
      <c r="I49" s="59"/>
    </row>
    <row r="50" ht="15" customHeight="1" spans="8:9">
      <c r="H50"/>
      <c r="I50" s="59"/>
    </row>
    <row r="51" ht="15" customHeight="1" spans="8:9">
      <c r="H51"/>
      <c r="I51" s="59"/>
    </row>
    <row r="52" ht="15" customHeight="1" spans="1:9">
      <c r="A52" s="45" t="s">
        <v>37</v>
      </c>
      <c r="B52" s="45" t="s">
        <v>38</v>
      </c>
      <c r="C52" s="45" t="s">
        <v>17</v>
      </c>
      <c r="D52" s="45" t="s">
        <v>39</v>
      </c>
      <c r="E52" s="45" t="s">
        <v>40</v>
      </c>
      <c r="F52" s="45"/>
      <c r="G52" s="45" t="s">
        <v>41</v>
      </c>
      <c r="H52" s="45" t="s">
        <v>42</v>
      </c>
      <c r="I52" s="58">
        <v>3</v>
      </c>
    </row>
    <row r="53" ht="15" customHeight="1" spans="1:9">
      <c r="A53" s="38" t="s">
        <v>73</v>
      </c>
      <c r="B53" s="45" t="s">
        <v>74</v>
      </c>
      <c r="C53" s="46">
        <v>432</v>
      </c>
      <c r="D53" s="47">
        <v>442</v>
      </c>
      <c r="E53" s="45"/>
      <c r="F53" s="38" t="s">
        <v>44</v>
      </c>
      <c r="G53" s="38" t="s">
        <v>75</v>
      </c>
      <c r="H53" s="38" t="s">
        <v>33</v>
      </c>
      <c r="I53" s="58"/>
    </row>
    <row r="54" ht="15" customHeight="1" spans="1:9">
      <c r="A54" s="38" t="s">
        <v>76</v>
      </c>
      <c r="B54" s="45" t="s">
        <v>74</v>
      </c>
      <c r="C54" s="46">
        <v>4872</v>
      </c>
      <c r="D54" s="47">
        <v>4970</v>
      </c>
      <c r="E54" s="45"/>
      <c r="F54" s="38" t="s">
        <v>44</v>
      </c>
      <c r="G54" s="38" t="s">
        <v>77</v>
      </c>
      <c r="H54" s="38" t="s">
        <v>33</v>
      </c>
      <c r="I54" s="58"/>
    </row>
    <row r="55" ht="15" customHeight="1" spans="1:9">
      <c r="A55" s="38" t="s">
        <v>52</v>
      </c>
      <c r="B55" s="45" t="s">
        <v>74</v>
      </c>
      <c r="C55" s="46">
        <v>345</v>
      </c>
      <c r="D55" s="47">
        <v>353</v>
      </c>
      <c r="E55" s="45"/>
      <c r="F55" s="38" t="s">
        <v>44</v>
      </c>
      <c r="G55" s="38" t="s">
        <v>75</v>
      </c>
      <c r="H55" s="38" t="s">
        <v>33</v>
      </c>
      <c r="I55" s="58"/>
    </row>
    <row r="56" ht="15" customHeight="1" spans="1:9">
      <c r="A56" s="38" t="s">
        <v>54</v>
      </c>
      <c r="B56" s="45" t="s">
        <v>74</v>
      </c>
      <c r="C56" s="46">
        <v>3690</v>
      </c>
      <c r="D56" s="47">
        <v>3765</v>
      </c>
      <c r="E56" s="45"/>
      <c r="F56" s="38" t="s">
        <v>44</v>
      </c>
      <c r="G56" s="38" t="s">
        <v>78</v>
      </c>
      <c r="H56" s="38" t="s">
        <v>33</v>
      </c>
      <c r="I56" s="58"/>
    </row>
    <row r="57" ht="15" customHeight="1" spans="1:9">
      <c r="A57" s="38" t="s">
        <v>79</v>
      </c>
      <c r="B57" s="45" t="s">
        <v>74</v>
      </c>
      <c r="C57" s="46">
        <v>639</v>
      </c>
      <c r="D57" s="47">
        <v>653</v>
      </c>
      <c r="E57" s="45"/>
      <c r="F57" s="38" t="s">
        <v>44</v>
      </c>
      <c r="G57" s="38" t="s">
        <v>75</v>
      </c>
      <c r="H57" s="38" t="s">
        <v>33</v>
      </c>
      <c r="I57" s="58"/>
    </row>
    <row r="58" ht="15" customHeight="1" spans="1:9">
      <c r="A58" s="38" t="s">
        <v>50</v>
      </c>
      <c r="B58" s="45" t="s">
        <v>74</v>
      </c>
      <c r="C58" s="46">
        <v>5049</v>
      </c>
      <c r="D58" s="47">
        <v>5151</v>
      </c>
      <c r="E58" s="45"/>
      <c r="F58" s="38" t="s">
        <v>44</v>
      </c>
      <c r="G58" s="38" t="s">
        <v>77</v>
      </c>
      <c r="H58" s="38" t="s">
        <v>33</v>
      </c>
      <c r="I58" s="58"/>
    </row>
    <row r="59" ht="15" customHeight="1" spans="1:9">
      <c r="A59" s="31" t="s">
        <v>61</v>
      </c>
      <c r="B59" s="31"/>
      <c r="C59" s="31">
        <f>SUM(C53:C58)</f>
        <v>15027</v>
      </c>
      <c r="D59" s="31">
        <f>SUM(D53:D58)</f>
        <v>15334</v>
      </c>
      <c r="H59"/>
      <c r="I59" s="59"/>
    </row>
    <row r="60" ht="15" customHeight="1" spans="8:9">
      <c r="H60"/>
      <c r="I60" s="59"/>
    </row>
    <row r="61" spans="8:9">
      <c r="H61"/>
      <c r="I61" s="59"/>
    </row>
    <row r="62" spans="1:9">
      <c r="A62" s="45" t="s">
        <v>37</v>
      </c>
      <c r="B62" s="45" t="s">
        <v>38</v>
      </c>
      <c r="C62" s="45" t="s">
        <v>17</v>
      </c>
      <c r="D62" s="45" t="s">
        <v>39</v>
      </c>
      <c r="E62" s="45" t="s">
        <v>40</v>
      </c>
      <c r="F62" s="45"/>
      <c r="G62" s="45" t="s">
        <v>41</v>
      </c>
      <c r="H62" s="45" t="s">
        <v>42</v>
      </c>
      <c r="I62" s="58">
        <v>4</v>
      </c>
    </row>
    <row r="63" spans="1:9">
      <c r="A63" s="38" t="s">
        <v>80</v>
      </c>
      <c r="B63" s="45" t="s">
        <v>74</v>
      </c>
      <c r="C63" s="46">
        <v>465</v>
      </c>
      <c r="D63" s="47">
        <v>475</v>
      </c>
      <c r="E63" s="45"/>
      <c r="F63" s="38" t="s">
        <v>44</v>
      </c>
      <c r="G63" s="38" t="s">
        <v>75</v>
      </c>
      <c r="H63" s="38" t="s">
        <v>33</v>
      </c>
      <c r="I63" s="58"/>
    </row>
    <row r="64" ht="15" customHeight="1" spans="1:9">
      <c r="A64" s="38" t="s">
        <v>81</v>
      </c>
      <c r="B64" s="45" t="s">
        <v>74</v>
      </c>
      <c r="C64" s="46">
        <v>3012</v>
      </c>
      <c r="D64" s="47">
        <v>3073</v>
      </c>
      <c r="E64" s="45"/>
      <c r="F64" s="38" t="s">
        <v>44</v>
      </c>
      <c r="G64" s="38" t="s">
        <v>77</v>
      </c>
      <c r="H64" s="38" t="s">
        <v>33</v>
      </c>
      <c r="I64" s="58"/>
    </row>
    <row r="65" ht="15" customHeight="1" spans="1:9">
      <c r="A65" s="38" t="s">
        <v>82</v>
      </c>
      <c r="B65" s="45" t="s">
        <v>74</v>
      </c>
      <c r="C65" s="46">
        <v>660</v>
      </c>
      <c r="D65" s="47">
        <v>674</v>
      </c>
      <c r="E65" s="45"/>
      <c r="F65" s="38" t="s">
        <v>44</v>
      </c>
      <c r="G65" s="38" t="s">
        <v>75</v>
      </c>
      <c r="H65" s="38" t="s">
        <v>33</v>
      </c>
      <c r="I65" s="58"/>
    </row>
    <row r="66" ht="15" customHeight="1" spans="1:9">
      <c r="A66" s="38" t="s">
        <v>83</v>
      </c>
      <c r="B66" s="45" t="s">
        <v>74</v>
      </c>
      <c r="C66" s="46">
        <v>3651</v>
      </c>
      <c r="D66" s="47">
        <v>3725</v>
      </c>
      <c r="E66" s="45"/>
      <c r="F66" s="38" t="s">
        <v>44</v>
      </c>
      <c r="G66" s="38" t="s">
        <v>84</v>
      </c>
      <c r="H66" s="38" t="s">
        <v>33</v>
      </c>
      <c r="I66" s="58"/>
    </row>
    <row r="67" ht="15" customHeight="1" spans="1:9">
      <c r="A67" s="38" t="s">
        <v>85</v>
      </c>
      <c r="B67" s="45" t="s">
        <v>74</v>
      </c>
      <c r="C67" s="46">
        <v>225</v>
      </c>
      <c r="D67" s="47">
        <v>231</v>
      </c>
      <c r="E67" s="45"/>
      <c r="F67" s="38" t="s">
        <v>44</v>
      </c>
      <c r="G67" s="38" t="s">
        <v>75</v>
      </c>
      <c r="H67" s="38" t="s">
        <v>33</v>
      </c>
      <c r="I67" s="58"/>
    </row>
    <row r="68" ht="15" customHeight="1" spans="1:9">
      <c r="A68" s="38" t="s">
        <v>86</v>
      </c>
      <c r="B68" s="45" t="s">
        <v>74</v>
      </c>
      <c r="C68" s="46">
        <v>1779</v>
      </c>
      <c r="D68" s="47">
        <v>1816</v>
      </c>
      <c r="E68" s="45"/>
      <c r="F68" s="38" t="s">
        <v>44</v>
      </c>
      <c r="G68" s="38" t="s">
        <v>77</v>
      </c>
      <c r="H68" s="38" t="s">
        <v>33</v>
      </c>
      <c r="I68" s="58"/>
    </row>
    <row r="69" ht="15" customHeight="1" spans="1:9">
      <c r="A69" s="60" t="s">
        <v>87</v>
      </c>
      <c r="B69" s="60"/>
      <c r="C69" s="61">
        <v>15</v>
      </c>
      <c r="D69" s="62">
        <v>20</v>
      </c>
      <c r="E69" s="30"/>
      <c r="F69" s="30"/>
      <c r="G69" s="30">
        <v>1678589</v>
      </c>
      <c r="H69" s="63" t="s">
        <v>27</v>
      </c>
      <c r="I69" s="58"/>
    </row>
    <row r="70" ht="15" customHeight="1" spans="1:9">
      <c r="A70" s="60" t="s">
        <v>87</v>
      </c>
      <c r="B70" s="60"/>
      <c r="C70" s="30">
        <v>15</v>
      </c>
      <c r="D70" s="62">
        <v>20</v>
      </c>
      <c r="E70" s="30"/>
      <c r="F70" s="30"/>
      <c r="G70" s="30">
        <v>1678552</v>
      </c>
      <c r="H70" s="30" t="s">
        <v>30</v>
      </c>
      <c r="I70" s="58"/>
    </row>
    <row r="71" ht="15" customHeight="1" spans="1:9">
      <c r="A71" s="60" t="s">
        <v>87</v>
      </c>
      <c r="B71" s="60"/>
      <c r="C71" s="30">
        <v>237</v>
      </c>
      <c r="D71" s="62">
        <v>250</v>
      </c>
      <c r="E71" s="30"/>
      <c r="F71" s="30"/>
      <c r="G71" s="30">
        <v>1676957</v>
      </c>
      <c r="H71" s="30" t="s">
        <v>31</v>
      </c>
      <c r="I71" s="58"/>
    </row>
    <row r="72" ht="15" customHeight="1" spans="1:9">
      <c r="A72" s="60" t="s">
        <v>87</v>
      </c>
      <c r="B72" s="60"/>
      <c r="C72" s="30">
        <v>48</v>
      </c>
      <c r="D72" s="30">
        <v>55</v>
      </c>
      <c r="E72" s="30"/>
      <c r="F72" s="30"/>
      <c r="G72" s="30" t="s">
        <v>88</v>
      </c>
      <c r="H72" s="30" t="s">
        <v>29</v>
      </c>
      <c r="I72" s="58"/>
    </row>
    <row r="73" ht="15" customHeight="1" spans="1:8">
      <c r="A73" s="31" t="s">
        <v>61</v>
      </c>
      <c r="B73" s="31"/>
      <c r="C73" s="31">
        <f>SUM(C63:C72)</f>
        <v>10107</v>
      </c>
      <c r="D73" s="31">
        <f>SUM(D63:D72)</f>
        <v>10339</v>
      </c>
      <c r="E73" s="64"/>
      <c r="F73" s="65"/>
      <c r="G73" s="66"/>
      <c r="H73" s="65"/>
    </row>
    <row r="74" spans="1:8">
      <c r="A74" s="65"/>
      <c r="B74" s="67"/>
      <c r="C74" s="68"/>
      <c r="D74" s="65"/>
      <c r="E74" s="64"/>
      <c r="F74" s="65"/>
      <c r="G74" s="66"/>
      <c r="H74" s="65"/>
    </row>
    <row r="75" spans="1:8">
      <c r="A75" s="65"/>
      <c r="B75" s="65"/>
      <c r="C75" s="68"/>
      <c r="D75" s="65"/>
      <c r="E75" s="64"/>
      <c r="F75" s="65"/>
      <c r="G75" s="66"/>
      <c r="H75" s="65"/>
    </row>
    <row r="76" spans="1:8">
      <c r="A76" s="65"/>
      <c r="B76" s="67"/>
      <c r="C76" s="68"/>
      <c r="D76" s="65"/>
      <c r="E76" s="64"/>
      <c r="F76" s="65"/>
      <c r="G76" s="66"/>
      <c r="H76" s="65"/>
    </row>
    <row r="77" spans="1:8">
      <c r="A77" s="65"/>
      <c r="B77" s="67"/>
      <c r="C77" s="68"/>
      <c r="D77" s="65"/>
      <c r="E77" s="64"/>
      <c r="F77" s="65"/>
      <c r="G77" s="66"/>
      <c r="H77" s="65"/>
    </row>
    <row r="78" spans="1:8">
      <c r="A78" s="65"/>
      <c r="B78" s="67"/>
      <c r="C78" s="68"/>
      <c r="D78" s="65"/>
      <c r="E78" s="64"/>
      <c r="F78" s="65"/>
      <c r="G78" s="66"/>
      <c r="H78" s="65"/>
    </row>
    <row r="79" spans="1:8">
      <c r="A79" s="65"/>
      <c r="B79" s="67"/>
      <c r="C79" s="68"/>
      <c r="D79" s="65"/>
      <c r="E79" s="64"/>
      <c r="F79" s="65"/>
      <c r="G79" s="66"/>
      <c r="H79" s="65"/>
    </row>
    <row r="80" spans="1:8">
      <c r="A80" s="65"/>
      <c r="B80" s="67"/>
      <c r="C80" s="68"/>
      <c r="D80" s="65"/>
      <c r="E80" s="64"/>
      <c r="F80" s="65"/>
      <c r="G80" s="66"/>
      <c r="H80" s="65"/>
    </row>
    <row r="81" spans="1:8">
      <c r="A81" s="65"/>
      <c r="B81" s="67"/>
      <c r="C81" s="68"/>
      <c r="D81" s="65"/>
      <c r="E81" s="64"/>
      <c r="F81" s="65"/>
      <c r="G81" s="66"/>
      <c r="H81" s="65"/>
    </row>
    <row r="82" spans="1:8">
      <c r="A82" s="65"/>
      <c r="B82" s="67"/>
      <c r="C82" s="68"/>
      <c r="D82" s="65"/>
      <c r="E82" s="64"/>
      <c r="F82" s="65"/>
      <c r="G82" s="66"/>
      <c r="H82" s="65"/>
    </row>
    <row r="83" spans="1:8">
      <c r="A83" s="65"/>
      <c r="B83" s="67"/>
      <c r="C83" s="68"/>
      <c r="D83" s="65"/>
      <c r="E83" s="64"/>
      <c r="F83" s="65"/>
      <c r="G83" s="66"/>
      <c r="H83" s="65"/>
    </row>
    <row r="84" spans="1:8">
      <c r="A84" s="65"/>
      <c r="B84" s="67"/>
      <c r="C84" s="68"/>
      <c r="D84" s="65"/>
      <c r="E84" s="64"/>
      <c r="F84" s="65"/>
      <c r="G84" s="66"/>
      <c r="H84" s="65"/>
    </row>
    <row r="85" spans="1:8">
      <c r="A85" s="65"/>
      <c r="B85" s="67"/>
      <c r="C85" s="68"/>
      <c r="D85" s="65"/>
      <c r="E85" s="64"/>
      <c r="F85" s="65"/>
      <c r="G85" s="66"/>
      <c r="H85" s="65"/>
    </row>
    <row r="86" spans="1:8">
      <c r="A86" s="65"/>
      <c r="B86" s="67"/>
      <c r="C86" s="68"/>
      <c r="D86" s="65"/>
      <c r="E86" s="64"/>
      <c r="F86" s="65"/>
      <c r="G86" s="66"/>
      <c r="H86" s="65"/>
    </row>
    <row r="87" spans="1:8">
      <c r="A87" s="65"/>
      <c r="B87" s="67"/>
      <c r="C87" s="68"/>
      <c r="D87" s="65"/>
      <c r="E87" s="64"/>
      <c r="F87" s="65"/>
      <c r="G87" s="66"/>
      <c r="H87" s="65"/>
    </row>
    <row r="88" spans="1:8">
      <c r="A88" s="65"/>
      <c r="B88" s="67"/>
      <c r="C88" s="68"/>
      <c r="D88" s="65"/>
      <c r="E88" s="64"/>
      <c r="F88" s="65"/>
      <c r="G88" s="66"/>
      <c r="H88" s="65"/>
    </row>
    <row r="89" spans="1:8">
      <c r="A89" s="65"/>
      <c r="B89" s="67"/>
      <c r="C89" s="68"/>
      <c r="D89" s="65"/>
      <c r="E89" s="64"/>
      <c r="F89" s="65"/>
      <c r="G89" s="66"/>
      <c r="H89" s="65"/>
    </row>
    <row r="90" spans="1:8">
      <c r="A90" s="65"/>
      <c r="B90" s="67"/>
      <c r="C90" s="68"/>
      <c r="D90" s="65"/>
      <c r="E90" s="64"/>
      <c r="F90" s="65"/>
      <c r="G90" s="66"/>
      <c r="H90" s="65"/>
    </row>
    <row r="91" spans="1:8">
      <c r="A91" s="65"/>
      <c r="B91" s="67"/>
      <c r="C91" s="68"/>
      <c r="D91" s="65"/>
      <c r="E91" s="64"/>
      <c r="F91" s="65"/>
      <c r="G91" s="66"/>
      <c r="H91" s="65"/>
    </row>
    <row r="92" spans="1:8">
      <c r="A92" s="65"/>
      <c r="B92" s="67"/>
      <c r="C92" s="68"/>
      <c r="D92" s="65"/>
      <c r="E92" s="64"/>
      <c r="F92" s="65"/>
      <c r="G92" s="66"/>
      <c r="H92" s="65"/>
    </row>
    <row r="93" spans="1:8">
      <c r="A93" s="65"/>
      <c r="B93" s="67"/>
      <c r="C93" s="68"/>
      <c r="D93" s="65"/>
      <c r="E93" s="64"/>
      <c r="F93" s="65"/>
      <c r="G93" s="66"/>
      <c r="H93" s="65"/>
    </row>
    <row r="94" spans="1:8">
      <c r="A94" s="65"/>
      <c r="B94" s="67"/>
      <c r="C94" s="68"/>
      <c r="D94" s="65"/>
      <c r="E94" s="64"/>
      <c r="F94" s="65"/>
      <c r="G94" s="66"/>
      <c r="H94" s="65"/>
    </row>
    <row r="95" spans="1:8">
      <c r="A95" s="65"/>
      <c r="B95" s="67"/>
      <c r="C95" s="68"/>
      <c r="D95" s="65"/>
      <c r="E95" s="64"/>
      <c r="F95" s="65"/>
      <c r="G95" s="66"/>
      <c r="H95" s="65"/>
    </row>
    <row r="96" spans="1:8">
      <c r="A96" s="65"/>
      <c r="B96" s="67"/>
      <c r="C96" s="68"/>
      <c r="D96" s="65"/>
      <c r="E96" s="64"/>
      <c r="F96" s="65"/>
      <c r="G96" s="66"/>
      <c r="H96" s="65"/>
    </row>
    <row r="97" spans="1:8">
      <c r="A97" s="65"/>
      <c r="B97" s="65"/>
      <c r="C97" s="68"/>
      <c r="D97" s="65"/>
      <c r="E97" s="64"/>
      <c r="F97" s="65"/>
      <c r="G97" s="66"/>
      <c r="H97" s="65"/>
    </row>
    <row r="98" spans="1:8">
      <c r="A98" s="65"/>
      <c r="B98" s="67"/>
      <c r="C98" s="68"/>
      <c r="D98" s="65"/>
      <c r="E98" s="64"/>
      <c r="F98" s="65"/>
      <c r="G98" s="66"/>
      <c r="H98" s="65"/>
    </row>
    <row r="99" spans="1:8">
      <c r="A99" s="65"/>
      <c r="B99" s="65"/>
      <c r="C99" s="68"/>
      <c r="D99" s="65"/>
      <c r="E99" s="64"/>
      <c r="F99" s="65"/>
      <c r="G99" s="66"/>
      <c r="H99" s="65"/>
    </row>
    <row r="100" spans="1:8">
      <c r="A100" s="65"/>
      <c r="B100" s="67"/>
      <c r="C100" s="68"/>
      <c r="D100" s="65"/>
      <c r="E100" s="64"/>
      <c r="F100" s="65"/>
      <c r="G100" s="66"/>
      <c r="H100" s="65"/>
    </row>
    <row r="101" spans="1:8">
      <c r="A101" s="65"/>
      <c r="B101" s="67"/>
      <c r="C101" s="68"/>
      <c r="D101" s="65"/>
      <c r="E101" s="64"/>
      <c r="F101" s="65"/>
      <c r="G101" s="66"/>
      <c r="H101" s="65"/>
    </row>
    <row r="102" spans="1:8">
      <c r="A102" s="65"/>
      <c r="B102" s="67"/>
      <c r="C102" s="68"/>
      <c r="D102" s="65"/>
      <c r="E102" s="64"/>
      <c r="F102" s="65"/>
      <c r="G102" s="66"/>
      <c r="H102" s="65"/>
    </row>
    <row r="103" spans="1:8">
      <c r="A103" s="65"/>
      <c r="B103" s="67"/>
      <c r="C103" s="68"/>
      <c r="D103" s="65"/>
      <c r="E103" s="64"/>
      <c r="F103" s="65"/>
      <c r="G103" s="66"/>
      <c r="H103" s="65"/>
    </row>
    <row r="104" spans="1:8">
      <c r="A104" s="65"/>
      <c r="B104" s="67"/>
      <c r="C104" s="68"/>
      <c r="D104" s="65"/>
      <c r="E104" s="64"/>
      <c r="F104" s="65"/>
      <c r="G104" s="66"/>
      <c r="H104" s="65"/>
    </row>
    <row r="105" spans="1:8">
      <c r="A105" s="65"/>
      <c r="B105" s="67"/>
      <c r="C105" s="68"/>
      <c r="D105" s="65"/>
      <c r="E105" s="64"/>
      <c r="F105" s="65"/>
      <c r="G105" s="66"/>
      <c r="H105" s="65"/>
    </row>
    <row r="106" spans="1:8">
      <c r="A106" s="65"/>
      <c r="B106" s="67"/>
      <c r="C106" s="68"/>
      <c r="D106" s="65"/>
      <c r="E106" s="64"/>
      <c r="F106" s="65"/>
      <c r="G106" s="66"/>
      <c r="H106" s="65"/>
    </row>
    <row r="107" spans="1:8">
      <c r="A107" s="65"/>
      <c r="B107" s="67"/>
      <c r="C107" s="68"/>
      <c r="D107" s="65"/>
      <c r="E107" s="64"/>
      <c r="F107" s="65"/>
      <c r="G107" s="66"/>
      <c r="H107" s="65"/>
    </row>
    <row r="108" spans="1:8">
      <c r="A108" s="65"/>
      <c r="B108" s="67"/>
      <c r="C108" s="68"/>
      <c r="D108" s="65"/>
      <c r="E108" s="64"/>
      <c r="F108" s="65"/>
      <c r="G108" s="66"/>
      <c r="H108" s="65"/>
    </row>
    <row r="109" spans="1:8">
      <c r="A109" s="65"/>
      <c r="B109" s="67"/>
      <c r="C109" s="68"/>
      <c r="D109" s="65"/>
      <c r="E109" s="64"/>
      <c r="F109" s="65"/>
      <c r="G109" s="66"/>
      <c r="H109" s="65"/>
    </row>
    <row r="110" spans="1:8">
      <c r="A110" s="65"/>
      <c r="B110" s="67"/>
      <c r="C110" s="68"/>
      <c r="D110" s="65"/>
      <c r="E110" s="64"/>
      <c r="F110" s="65"/>
      <c r="G110" s="66"/>
      <c r="H110" s="65"/>
    </row>
    <row r="111" spans="1:8">
      <c r="A111" s="65"/>
      <c r="B111" s="67"/>
      <c r="C111" s="68"/>
      <c r="D111" s="65"/>
      <c r="E111" s="64"/>
      <c r="F111" s="65"/>
      <c r="G111" s="66"/>
      <c r="H111" s="65"/>
    </row>
    <row r="112" spans="1:8">
      <c r="A112" s="65"/>
      <c r="B112" s="67"/>
      <c r="C112" s="68"/>
      <c r="D112" s="65"/>
      <c r="E112" s="64"/>
      <c r="F112" s="65"/>
      <c r="G112" s="66"/>
      <c r="H112" s="65"/>
    </row>
    <row r="113" spans="1:8">
      <c r="A113" s="65"/>
      <c r="B113" s="67"/>
      <c r="C113" s="68"/>
      <c r="D113" s="65"/>
      <c r="E113" s="64"/>
      <c r="F113" s="65"/>
      <c r="G113" s="66"/>
      <c r="H113" s="65"/>
    </row>
    <row r="114" spans="1:8">
      <c r="A114" s="65"/>
      <c r="B114" s="67"/>
      <c r="C114" s="68"/>
      <c r="D114" s="65"/>
      <c r="E114" s="64"/>
      <c r="F114" s="65"/>
      <c r="G114" s="66"/>
      <c r="H114" s="65"/>
    </row>
    <row r="115" spans="1:8">
      <c r="A115" s="65"/>
      <c r="B115" s="67"/>
      <c r="C115" s="68"/>
      <c r="D115" s="65"/>
      <c r="E115" s="64"/>
      <c r="F115" s="65"/>
      <c r="G115" s="66"/>
      <c r="H115" s="65"/>
    </row>
    <row r="116" spans="1:8">
      <c r="A116" s="65"/>
      <c r="B116" s="67"/>
      <c r="C116" s="68"/>
      <c r="D116" s="65"/>
      <c r="E116" s="64"/>
      <c r="F116" s="65"/>
      <c r="G116" s="66"/>
      <c r="H116" s="65"/>
    </row>
    <row r="117" spans="1:8">
      <c r="A117" s="65"/>
      <c r="B117" s="67"/>
      <c r="C117" s="68"/>
      <c r="D117" s="65"/>
      <c r="E117" s="64"/>
      <c r="F117" s="65"/>
      <c r="G117" s="66"/>
      <c r="H117" s="65"/>
    </row>
    <row r="118" spans="1:8">
      <c r="A118" s="65"/>
      <c r="B118" s="67"/>
      <c r="C118" s="68"/>
      <c r="D118" s="65"/>
      <c r="E118" s="64"/>
      <c r="F118" s="65"/>
      <c r="G118" s="66"/>
      <c r="H118" s="65"/>
    </row>
    <row r="119" spans="1:8">
      <c r="A119" s="65"/>
      <c r="B119" s="67"/>
      <c r="C119" s="68"/>
      <c r="D119" s="65"/>
      <c r="E119" s="64"/>
      <c r="F119" s="65"/>
      <c r="G119" s="66"/>
      <c r="H119" s="65"/>
    </row>
    <row r="120" spans="1:8">
      <c r="A120" s="65"/>
      <c r="B120" s="65"/>
      <c r="C120" s="68"/>
      <c r="D120" s="65"/>
      <c r="E120" s="64"/>
      <c r="F120" s="65"/>
      <c r="G120" s="66"/>
      <c r="H120" s="65"/>
    </row>
    <row r="121" spans="1:8">
      <c r="A121" s="65"/>
      <c r="B121" s="67"/>
      <c r="C121" s="68"/>
      <c r="D121" s="65"/>
      <c r="E121" s="64"/>
      <c r="F121" s="65"/>
      <c r="G121" s="66"/>
      <c r="H121" s="65"/>
    </row>
    <row r="122" spans="1:8">
      <c r="A122" s="65"/>
      <c r="B122" s="67"/>
      <c r="C122" s="68"/>
      <c r="D122" s="65"/>
      <c r="E122" s="64"/>
      <c r="F122" s="65"/>
      <c r="G122" s="66"/>
      <c r="H122" s="65"/>
    </row>
    <row r="123" spans="1:8">
      <c r="A123" s="65"/>
      <c r="B123" s="65"/>
      <c r="C123" s="68"/>
      <c r="D123" s="65"/>
      <c r="E123" s="64"/>
      <c r="F123" s="65"/>
      <c r="G123" s="66"/>
      <c r="H123" s="65"/>
    </row>
    <row r="124" spans="1:8">
      <c r="A124" s="65"/>
      <c r="B124" s="67"/>
      <c r="C124" s="68"/>
      <c r="D124" s="65"/>
      <c r="E124" s="64"/>
      <c r="F124" s="65"/>
      <c r="G124" s="66"/>
      <c r="H124" s="65"/>
    </row>
    <row r="125" spans="1:8">
      <c r="A125" s="65"/>
      <c r="B125" s="67"/>
      <c r="C125" s="68"/>
      <c r="D125" s="65"/>
      <c r="E125" s="64"/>
      <c r="F125" s="65"/>
      <c r="G125" s="66"/>
      <c r="H125" s="65"/>
    </row>
    <row r="126" spans="1:8">
      <c r="A126" s="65"/>
      <c r="B126" s="67"/>
      <c r="C126" s="68"/>
      <c r="D126" s="65"/>
      <c r="E126" s="64"/>
      <c r="F126" s="65"/>
      <c r="G126" s="66"/>
      <c r="H126" s="65"/>
    </row>
    <row r="127" spans="1:8">
      <c r="A127" s="65"/>
      <c r="B127" s="67"/>
      <c r="C127" s="68"/>
      <c r="D127" s="65"/>
      <c r="E127" s="64"/>
      <c r="F127" s="65"/>
      <c r="G127" s="66"/>
      <c r="H127" s="65"/>
    </row>
    <row r="128" spans="1:8">
      <c r="A128" s="65"/>
      <c r="B128" s="67"/>
      <c r="C128" s="68"/>
      <c r="D128" s="65"/>
      <c r="E128" s="64"/>
      <c r="F128" s="65"/>
      <c r="G128" s="66"/>
      <c r="H128" s="65"/>
    </row>
    <row r="129" spans="1:8">
      <c r="A129" s="65"/>
      <c r="B129" s="67"/>
      <c r="C129" s="68"/>
      <c r="D129" s="65"/>
      <c r="E129" s="64"/>
      <c r="F129" s="65"/>
      <c r="G129" s="66"/>
      <c r="H129" s="65"/>
    </row>
    <row r="130" spans="1:8">
      <c r="A130" s="65"/>
      <c r="B130" s="67"/>
      <c r="C130" s="68"/>
      <c r="D130" s="65"/>
      <c r="E130" s="64"/>
      <c r="F130" s="65"/>
      <c r="G130" s="66"/>
      <c r="H130" s="65"/>
    </row>
    <row r="131" spans="1:8">
      <c r="A131" s="65"/>
      <c r="B131" s="67"/>
      <c r="C131" s="68"/>
      <c r="D131" s="65"/>
      <c r="E131" s="64"/>
      <c r="F131" s="65"/>
      <c r="G131" s="66"/>
      <c r="H131" s="65"/>
    </row>
    <row r="132" spans="1:8">
      <c r="A132" s="65"/>
      <c r="B132" s="67"/>
      <c r="C132" s="68"/>
      <c r="D132" s="65"/>
      <c r="E132" s="64"/>
      <c r="F132" s="65"/>
      <c r="G132" s="66"/>
      <c r="H132" s="65"/>
    </row>
    <row r="133" spans="1:8">
      <c r="A133" s="65"/>
      <c r="B133" s="67"/>
      <c r="C133" s="68"/>
      <c r="D133" s="65"/>
      <c r="E133" s="64"/>
      <c r="F133" s="65"/>
      <c r="G133" s="66"/>
      <c r="H133" s="65"/>
    </row>
    <row r="134" spans="1:8">
      <c r="A134" s="65"/>
      <c r="B134" s="67"/>
      <c r="C134" s="68"/>
      <c r="D134" s="65"/>
      <c r="E134" s="64"/>
      <c r="F134" s="65"/>
      <c r="G134" s="66"/>
      <c r="H134" s="65"/>
    </row>
    <row r="135" spans="1:8">
      <c r="A135" s="65"/>
      <c r="B135" s="67"/>
      <c r="C135" s="68"/>
      <c r="D135" s="65"/>
      <c r="E135" s="64"/>
      <c r="F135" s="65"/>
      <c r="G135" s="66"/>
      <c r="H135" s="65"/>
    </row>
    <row r="136" spans="1:8">
      <c r="A136" s="65"/>
      <c r="B136" s="67"/>
      <c r="C136" s="68"/>
      <c r="D136" s="65"/>
      <c r="E136" s="64"/>
      <c r="F136" s="65"/>
      <c r="G136" s="66"/>
      <c r="H136" s="65"/>
    </row>
    <row r="137" spans="1:8">
      <c r="A137" s="65"/>
      <c r="B137" s="67"/>
      <c r="C137" s="68"/>
      <c r="D137" s="65"/>
      <c r="E137" s="64"/>
      <c r="F137" s="65"/>
      <c r="G137" s="66"/>
      <c r="H137" s="65"/>
    </row>
    <row r="138" spans="1:8">
      <c r="A138" s="65"/>
      <c r="B138" s="67"/>
      <c r="C138" s="68"/>
      <c r="D138" s="65"/>
      <c r="E138" s="64"/>
      <c r="F138" s="65"/>
      <c r="G138" s="66"/>
      <c r="H138" s="65"/>
    </row>
    <row r="139" spans="1:8">
      <c r="A139" s="65"/>
      <c r="B139" s="67"/>
      <c r="C139" s="68"/>
      <c r="D139" s="65"/>
      <c r="E139" s="64"/>
      <c r="F139" s="65"/>
      <c r="G139" s="66"/>
      <c r="H139" s="65"/>
    </row>
    <row r="140" spans="1:8">
      <c r="A140" s="65"/>
      <c r="B140" s="67"/>
      <c r="C140" s="68"/>
      <c r="D140" s="65"/>
      <c r="E140" s="64"/>
      <c r="F140" s="65"/>
      <c r="G140" s="66"/>
      <c r="H140" s="65"/>
    </row>
    <row r="141" spans="1:8">
      <c r="A141" s="65"/>
      <c r="B141" s="67"/>
      <c r="C141" s="68"/>
      <c r="D141" s="65"/>
      <c r="E141" s="64"/>
      <c r="F141" s="65"/>
      <c r="G141" s="66"/>
      <c r="H141" s="65"/>
    </row>
    <row r="142" spans="1:8">
      <c r="A142" s="65"/>
      <c r="B142" s="67"/>
      <c r="C142" s="68"/>
      <c r="D142" s="65"/>
      <c r="E142" s="64"/>
      <c r="F142" s="65"/>
      <c r="G142" s="66"/>
      <c r="H142" s="65"/>
    </row>
    <row r="143" spans="1:8">
      <c r="A143" s="65"/>
      <c r="B143" s="67"/>
      <c r="C143" s="68"/>
      <c r="D143" s="65"/>
      <c r="E143" s="64"/>
      <c r="F143" s="65"/>
      <c r="G143" s="66"/>
      <c r="H143" s="65"/>
    </row>
    <row r="144" spans="1:8">
      <c r="A144" s="69"/>
      <c r="B144" s="69"/>
      <c r="C144" s="69"/>
      <c r="D144" s="69"/>
      <c r="E144" s="69"/>
      <c r="F144" s="69"/>
      <c r="G144" s="69"/>
      <c r="H144" s="70"/>
    </row>
  </sheetData>
  <mergeCells count="20">
    <mergeCell ref="A1:K1"/>
    <mergeCell ref="A2:D2"/>
    <mergeCell ref="E2:K2"/>
    <mergeCell ref="A8:A10"/>
    <mergeCell ref="B8:B10"/>
    <mergeCell ref="C8:C10"/>
    <mergeCell ref="H8:H10"/>
    <mergeCell ref="H13:H17"/>
    <mergeCell ref="I8:I10"/>
    <mergeCell ref="I13:I17"/>
    <mergeCell ref="I22:I32"/>
    <mergeCell ref="I36:I48"/>
    <mergeCell ref="I52:I58"/>
    <mergeCell ref="I62:I72"/>
    <mergeCell ref="J8:J10"/>
    <mergeCell ref="J13:J17"/>
    <mergeCell ref="K8:K10"/>
    <mergeCell ref="K13:K17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2025-09-08T08:50:11Z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