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AFDE292-3FEC-44B0-857C-2C4B0F547DF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 l="1"/>
  <c r="G18" i="7"/>
  <c r="G17" i="7"/>
  <c r="G16" i="7"/>
  <c r="G15" i="7"/>
  <c r="G14" i="7"/>
  <c r="F20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<sst xmlns="http://schemas.openxmlformats.org/spreadsheetml/2006/main" count="51" uniqueCount="44">
  <si>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</si>
  <si>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</si>
  <si>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</si>
  <si>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</si>
  <si>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</si>
  <si>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</si>
  <si>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</si>
  <si>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</si>
  <si>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</si>
  <si>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</si>
  <si>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</si>
  <si>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</si>
  <si>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</si>
  <si>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</si>
  <si>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</si>
  <si>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</si>
  <si>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</si>
  <si>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</si>
  <si>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</si>
  <si>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</si>
  <si>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</si>
  <si>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</si>
  <si>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</si>
  <si>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</si>
  <si>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</si>
  <si>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</si>
  <si>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</si>
  <si>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</si>
  <si>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</si>
  <si>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</si>
  <si>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 xml:space="preserve">江苏省江阴市祝塘镇南街289号，柯达制衣 李君13961621300    </t>
    <phoneticPr fontId="27" type="noConversion"/>
  </si>
  <si>
    <t>袋子</t>
    <phoneticPr fontId="27" type="noConversion"/>
  </si>
  <si>
    <t>21_AULBM09588</t>
  </si>
  <si>
    <t>XS</t>
    <phoneticPr fontId="27" type="noConversion"/>
  </si>
  <si>
    <t>S</t>
    <phoneticPr fontId="27" type="noConversion"/>
  </si>
  <si>
    <t>M</t>
    <phoneticPr fontId="27" type="noConversion"/>
  </si>
  <si>
    <t xml:space="preserve">L </t>
    <phoneticPr fontId="27" type="noConversion"/>
  </si>
  <si>
    <t>XL</t>
    <phoneticPr fontId="27" type="noConversion"/>
  </si>
  <si>
    <t>XXL</t>
    <phoneticPr fontId="27" type="noConversion"/>
  </si>
  <si>
    <t>21_AULBM09587</t>
    <phoneticPr fontId="27" type="noConversion"/>
  </si>
  <si>
    <t xml:space="preserve">S25090265 </t>
  </si>
  <si>
    <t>E1519AX</t>
    <phoneticPr fontId="27" type="noConversion"/>
  </si>
  <si>
    <t>中通74100477293560</t>
    <phoneticPr fontId="27" type="noConversion"/>
  </si>
  <si>
    <t>2025.9.10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</si>
</sst>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45974</xdr:rowOff>
    </xdr:from>
    <xdr:to>
      <xdr:col>3</xdr:col>
      <xdr:colOff>563880</xdr:colOff>
      <xdr:row>22</xdr:row>
      <xdr:rowOff>127253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E51B2C4-769D-5D29-1F77-29E67AFA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45974"/>
          <a:ext cx="2308859" cy="4104639"/>
        </a:xfrm>
        <a:prstGeom prst="rect">
          <a:avLst/>
        </a:prstGeom>
      </xdr:spPr>
    </xdr:pic>
    <xdr:clientData/>
  </xdr:twoCellAnchor>
  <xdr:twoCellAnchor editAs="oneCell">
    <xdr:from>
      <xdr:col>4</xdr:col>
      <xdr:colOff>39449</xdr:colOff>
      <xdr:row>0</xdr:row>
      <xdr:rowOff>15242</xdr:rowOff>
    </xdr:from>
    <xdr:to>
      <xdr:col>8</xdr:col>
      <xdr:colOff>191654</xdr:colOff>
      <xdr:row>22</xdr:row>
      <xdr:rowOff>137163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3345A98-3AC6-8E8E-9288-4BB9705E5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700511" y="792580"/>
          <a:ext cx="4145281" cy="2590605"/>
        </a:xfrm>
        <a:prstGeom prst="rect">
          <a:avLst/>
        </a:prstGeom>
      </xdr:spPr>
    </xdr:pic>
    <xdr:clientData/>
  </xdr:twoCellAnchor>
  <xdr:twoCellAnchor editAs="oneCell">
    <xdr:from>
      <xdr:col>8</xdr:col>
      <xdr:colOff>326708</xdr:colOff>
      <xdr:row>0</xdr:row>
      <xdr:rowOff>29887</xdr:rowOff>
    </xdr:from>
    <xdr:to>
      <xdr:col>12</xdr:col>
      <xdr:colOff>186072</xdr:colOff>
      <xdr:row>22</xdr:row>
      <xdr:rowOff>91441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147CD28-A9C0-74F0-7B1E-6D641651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3508" y="29887"/>
          <a:ext cx="2297764" cy="4084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opLeftCell="A4" workbookViewId="0">
      <selection activeCell="F14" sqref="F14:F1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43</v>
      </c>
      <c r="F3" s="44"/>
      <c r="G3" s="7"/>
    </row>
    <row r="4" spans="1:12" ht="17.25" customHeight="1">
      <c r="D4" s="40" t="s">
        <v>29</v>
      </c>
      <c r="E4" s="45" t="s">
        <v>42</v>
      </c>
      <c r="F4" s="46"/>
      <c r="G4" s="46"/>
      <c r="H4" s="46"/>
    </row>
    <row r="5" spans="1:12" ht="18.75" customHeight="1">
      <c r="A5" s="47" t="s">
        <v>30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20.399999999999999" customHeight="1">
      <c r="A8" s="36" t="s">
        <v>40</v>
      </c>
      <c r="B8" s="37" t="s">
        <v>32</v>
      </c>
      <c r="C8" s="41" t="s">
        <v>41</v>
      </c>
      <c r="D8" s="15"/>
      <c r="E8" s="18" t="s">
        <v>33</v>
      </c>
      <c r="F8" s="16">
        <v>72</v>
      </c>
      <c r="G8" s="16">
        <f t="shared" ref="G8:G13" si="0">H8-F8</f>
        <v>18</v>
      </c>
      <c r="H8" s="16">
        <v>90</v>
      </c>
      <c r="I8" s="26" t="s">
        <v>27</v>
      </c>
      <c r="J8" s="27">
        <v>1.9</v>
      </c>
      <c r="K8" s="27">
        <v>1.9</v>
      </c>
      <c r="L8" s="35" t="s">
        <v>31</v>
      </c>
    </row>
    <row r="9" spans="1:12" ht="20.399999999999999" customHeight="1">
      <c r="A9" s="39"/>
      <c r="B9" s="33"/>
      <c r="C9" s="34"/>
      <c r="D9" s="15"/>
      <c r="E9" s="18" t="s">
        <v>34</v>
      </c>
      <c r="F9" s="16">
        <v>488</v>
      </c>
      <c r="G9" s="16">
        <f t="shared" si="0"/>
        <v>12</v>
      </c>
      <c r="H9" s="16">
        <v>500</v>
      </c>
      <c r="I9" s="26"/>
      <c r="J9" s="27"/>
      <c r="K9" s="27"/>
      <c r="L9" s="20"/>
    </row>
    <row r="10" spans="1:12" ht="20.399999999999999" customHeight="1">
      <c r="A10" s="32"/>
      <c r="B10" s="33"/>
      <c r="C10" s="34"/>
      <c r="D10" s="15"/>
      <c r="E10" s="18" t="s">
        <v>35</v>
      </c>
      <c r="F10" s="16">
        <v>731</v>
      </c>
      <c r="G10" s="16">
        <f t="shared" si="0"/>
        <v>69</v>
      </c>
      <c r="H10" s="16">
        <v>800</v>
      </c>
      <c r="I10" s="26"/>
      <c r="J10" s="27"/>
      <c r="K10" s="27"/>
      <c r="L10" s="20"/>
    </row>
    <row r="11" spans="1:12" ht="20.399999999999999" customHeight="1">
      <c r="A11" s="32"/>
      <c r="B11" s="33"/>
      <c r="C11" s="34"/>
      <c r="D11" s="15"/>
      <c r="E11" s="18" t="s">
        <v>36</v>
      </c>
      <c r="F11" s="16">
        <v>659</v>
      </c>
      <c r="G11" s="16">
        <f t="shared" si="0"/>
        <v>21</v>
      </c>
      <c r="H11" s="16">
        <v>680</v>
      </c>
      <c r="I11" s="26"/>
      <c r="J11" s="27"/>
      <c r="K11" s="27"/>
      <c r="L11" s="20"/>
    </row>
    <row r="12" spans="1:12" ht="20.399999999999999" customHeight="1">
      <c r="A12" s="32"/>
      <c r="B12" s="33"/>
      <c r="C12" s="34"/>
      <c r="D12" s="15"/>
      <c r="E12" s="18" t="s">
        <v>37</v>
      </c>
      <c r="F12" s="16">
        <v>415</v>
      </c>
      <c r="G12" s="16">
        <f t="shared" si="0"/>
        <v>85</v>
      </c>
      <c r="H12" s="16">
        <v>500</v>
      </c>
      <c r="I12" s="26"/>
      <c r="J12" s="27"/>
      <c r="K12" s="27"/>
      <c r="L12" s="20"/>
    </row>
    <row r="13" spans="1:12" ht="20.399999999999999" customHeight="1">
      <c r="A13" s="32"/>
      <c r="B13" s="33"/>
      <c r="C13" s="34"/>
      <c r="D13" s="15"/>
      <c r="E13" s="18" t="s">
        <v>38</v>
      </c>
      <c r="F13" s="16">
        <v>244</v>
      </c>
      <c r="G13" s="16">
        <f t="shared" si="0"/>
        <v>26</v>
      </c>
      <c r="H13" s="16">
        <v>270</v>
      </c>
      <c r="I13" s="26"/>
      <c r="J13" s="27"/>
      <c r="K13" s="27"/>
      <c r="L13" s="20"/>
    </row>
    <row r="14" spans="1:12" ht="20.399999999999999" customHeight="1">
      <c r="A14" s="36"/>
      <c r="B14" s="37" t="s">
        <v>39</v>
      </c>
      <c r="C14" s="41" t="s">
        <v>41</v>
      </c>
      <c r="D14" s="15"/>
      <c r="E14" s="18" t="s">
        <v>33</v>
      </c>
      <c r="F14" s="16">
        <v>119</v>
      </c>
      <c r="G14" s="16">
        <f t="shared" ref="G14:G19" si="1">H14-F14</f>
        <v>11</v>
      </c>
      <c r="H14" s="16">
        <v>130</v>
      </c>
      <c r="I14" s="26"/>
      <c r="J14" s="27"/>
      <c r="K14" s="27"/>
      <c r="L14" s="20"/>
    </row>
    <row r="15" spans="1:12" ht="20.399999999999999" customHeight="1">
      <c r="A15" s="39"/>
      <c r="B15" s="33"/>
      <c r="C15" s="34"/>
      <c r="D15" s="15"/>
      <c r="E15" s="18" t="s">
        <v>34</v>
      </c>
      <c r="F15" s="16">
        <v>592</v>
      </c>
      <c r="G15" s="16">
        <f t="shared" si="1"/>
        <v>28</v>
      </c>
      <c r="H15" s="16">
        <v>620</v>
      </c>
      <c r="I15" s="26"/>
      <c r="J15" s="27"/>
      <c r="K15" s="27"/>
      <c r="L15" s="20"/>
    </row>
    <row r="16" spans="1:12" ht="20.399999999999999" customHeight="1">
      <c r="A16" s="32"/>
      <c r="B16" s="33"/>
      <c r="C16" s="34"/>
      <c r="D16" s="15"/>
      <c r="E16" s="18" t="s">
        <v>35</v>
      </c>
      <c r="F16" s="16">
        <v>888</v>
      </c>
      <c r="G16" s="16">
        <f t="shared" si="1"/>
        <v>12</v>
      </c>
      <c r="H16" s="16">
        <v>900</v>
      </c>
      <c r="I16" s="26"/>
      <c r="J16" s="27"/>
      <c r="K16" s="27"/>
      <c r="L16" s="20"/>
    </row>
    <row r="17" spans="1:12" ht="20.399999999999999" customHeight="1">
      <c r="A17" s="32"/>
      <c r="B17" s="33"/>
      <c r="C17" s="34"/>
      <c r="D17" s="15"/>
      <c r="E17" s="18" t="s">
        <v>36</v>
      </c>
      <c r="F17" s="16">
        <v>768</v>
      </c>
      <c r="G17" s="16">
        <f t="shared" si="1"/>
        <v>32</v>
      </c>
      <c r="H17" s="16">
        <v>800</v>
      </c>
      <c r="I17" s="26"/>
      <c r="J17" s="27"/>
      <c r="K17" s="27"/>
      <c r="L17" s="20"/>
    </row>
    <row r="18" spans="1:12" ht="20.399999999999999" customHeight="1">
      <c r="A18" s="32"/>
      <c r="B18" s="33"/>
      <c r="C18" s="34"/>
      <c r="D18" s="15"/>
      <c r="E18" s="18" t="s">
        <v>37</v>
      </c>
      <c r="F18" s="16">
        <v>472</v>
      </c>
      <c r="G18" s="16">
        <f t="shared" si="1"/>
        <v>28</v>
      </c>
      <c r="H18" s="16">
        <v>500</v>
      </c>
      <c r="I18" s="26"/>
      <c r="J18" s="27"/>
      <c r="K18" s="27"/>
      <c r="L18" s="20"/>
    </row>
    <row r="19" spans="1:12" ht="20.399999999999999" customHeight="1">
      <c r="A19" s="32"/>
      <c r="B19" s="33"/>
      <c r="C19" s="34"/>
      <c r="D19" s="15"/>
      <c r="E19" s="18" t="s">
        <v>38</v>
      </c>
      <c r="F19" s="16">
        <v>296</v>
      </c>
      <c r="G19" s="16">
        <f t="shared" si="1"/>
        <v>4</v>
      </c>
      <c r="H19" s="16">
        <v>300</v>
      </c>
      <c r="I19" s="26"/>
      <c r="J19" s="27"/>
      <c r="K19" s="27"/>
      <c r="L19" s="20"/>
    </row>
    <row r="20" spans="1:12" ht="20.399999999999999" customHeight="1">
      <c r="A20" s="21" t="s">
        <v>28</v>
      </c>
      <c r="B20" s="19"/>
      <c r="C20" s="19"/>
      <c r="D20" s="19"/>
      <c r="E20" s="19"/>
      <c r="F20" s="22">
        <f>SUM(F8:F19)</f>
        <v>5744</v>
      </c>
      <c r="G20" s="22"/>
      <c r="H20" s="23"/>
      <c r="I20" s="28"/>
      <c r="J20" s="29"/>
      <c r="K20" s="29"/>
      <c r="L20" s="30"/>
    </row>
    <row r="21" spans="1:12" ht="14.4">
      <c r="I21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O19" sqref="O19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2025-09-10T07:01:56Z</cp:lastPrinted>
  <dcterms:created xsi:type="dcterms:W3CDTF">2017-02-25T05:34:00Z</dcterms:created>
  <dcterms:modified xsi:type="dcterms:W3CDTF">2025-09-10T07:05:15Z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