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<sst xmlns="http://schemas.openxmlformats.org/spreadsheetml/2006/main" count="56" uniqueCount="53">
  <si>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</si>
  <si>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</si>
  <si>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</si>
  <si>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SF1560726251455                                                                        </t>
    </r>
    <r>
      <rPr>
        <b/>
        <sz val="11"/>
        <color rgb="FFFF0000"/>
        <rFont val="宋体"/>
        <charset val="0"/>
      </rPr>
      <t>黄冠超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</si>
  <si>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</si>
  <si>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</si>
  <si>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</si>
  <si>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</si>
  <si>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</si>
  <si>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</si>
  <si>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</si>
  <si>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</si>
  <si>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</si>
  <si>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</si>
  <si>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</si>
  <si>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</si>
  <si>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</si>
  <si>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</si>
  <si>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</si>
  <si>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</si>
  <si>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</si>
  <si>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</si>
  <si>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</si>
  <si>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</si>
  <si>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</si>
  <si>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</si>
  <si>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</si>
  <si>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</si>
  <si>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</si>
  <si>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/</t>
  </si>
  <si>
    <t>P25091019</t>
  </si>
  <si>
    <t>1-1</t>
  </si>
  <si>
    <t>25*25*27.5</t>
  </si>
  <si>
    <t>总计</t>
  </si>
  <si>
    <t>Factory name (工厂名称)</t>
  </si>
  <si>
    <t>PO. Number(订单号)</t>
  </si>
  <si>
    <t>S25090474</t>
  </si>
  <si>
    <t>JUSTJEANS</t>
  </si>
  <si>
    <t>Style Code.(款号)</t>
  </si>
  <si>
    <t>140428+175505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</si>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</sst>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20955</xdr:colOff>
      <xdr:row>1</xdr:row>
      <xdr:rowOff>120650</xdr:rowOff>
    </xdr:from>
    <xdr:to>
      <xdr:col>2</xdr:col>
      <xdr:colOff>230505</xdr:colOff>
      <xdr:row>1</xdr:row>
      <xdr:rowOff>1511300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3110" y="374650"/>
          <a:ext cx="5010150" cy="139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45910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50" customHeight="1" spans="1:12">
      <c r="A9" s="41" t="s">
        <v>28</v>
      </c>
      <c r="B9" s="42">
        <v>140428</v>
      </c>
      <c r="C9" s="43" t="s">
        <v>29</v>
      </c>
      <c r="D9" s="44" t="s">
        <v>30</v>
      </c>
      <c r="E9" s="44" t="s">
        <v>29</v>
      </c>
      <c r="F9" s="45">
        <v>280</v>
      </c>
      <c r="G9" s="46">
        <v>8</v>
      </c>
      <c r="H9" s="46">
        <f>F9+G9</f>
        <v>288</v>
      </c>
      <c r="I9" s="60" t="s">
        <v>31</v>
      </c>
      <c r="J9" s="44">
        <v>1</v>
      </c>
      <c r="K9" s="44">
        <v>2</v>
      </c>
      <c r="L9" s="44" t="s">
        <v>32</v>
      </c>
    </row>
    <row r="10" ht="50" customHeight="1" spans="1:12">
      <c r="A10" s="47"/>
      <c r="B10" s="42">
        <v>175505</v>
      </c>
      <c r="C10" s="48"/>
      <c r="D10" s="49"/>
      <c r="E10" s="50"/>
      <c r="F10" s="45">
        <v>3650</v>
      </c>
      <c r="G10" s="46">
        <v>110</v>
      </c>
      <c r="H10" s="46">
        <f>F10+G10</f>
        <v>3760</v>
      </c>
      <c r="I10" s="61"/>
      <c r="J10" s="49"/>
      <c r="K10" s="49"/>
      <c r="L10" s="49"/>
    </row>
    <row r="11" ht="15" spans="1:12">
      <c r="A11" s="46" t="s">
        <v>33</v>
      </c>
      <c r="B11" s="51"/>
      <c r="C11" s="51"/>
      <c r="D11" s="51"/>
      <c r="E11" s="52"/>
      <c r="F11" s="46">
        <f>SUM(F9:F10)</f>
        <v>3930</v>
      </c>
      <c r="G11" s="53">
        <f>SUM(G9:G10)</f>
        <v>118</v>
      </c>
      <c r="H11" s="53">
        <f>SUM(H9:H10)</f>
        <v>4048</v>
      </c>
      <c r="I11" s="53"/>
      <c r="J11" s="53"/>
      <c r="K11" s="53"/>
      <c r="L11" s="53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4048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 t="s">
        <v>48</v>
      </c>
      <c r="C9" s="17" t="s">
        <v>49</v>
      </c>
    </row>
    <row r="10" ht="41" customHeight="1" spans="1:3">
      <c r="A10" s="4" t="s">
        <v>50</v>
      </c>
      <c r="B10" s="13" t="s">
        <v>51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2025-09-10T10:26:31Z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73C49F5B0E454DB2A632B38B9707D6D1_13</vt:lpwstr>
  </property>
</Properties>
</file>