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E09F2EB-CCC8-461B-8B4A-ED40C40D6FF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G9" i="7"/>
  <c r="G10" i="7"/>
  <c r="G11" i="7"/>
  <c r="G12" i="7"/>
  <c r="G13" i="7"/>
  <c r="G14" i="7"/>
  <c r="G15" i="7"/>
  <c r="G8" i="7"/>
</calcChain>
</file>

<file path=xl/sharedStrings.xml><?xml version="1.0" encoding="utf-8"?>
<sst xmlns="http://schemas.openxmlformats.org/spreadsheetml/2006/main" count="82" uniqueCount="62">
  <si>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</si>
  <si>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</si>
  <si>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</si>
  <si>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</si>
  <si>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</si>
  <si>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</si>
  <si>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</si>
  <si>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</si>
  <si>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</si>
  <si>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</si>
  <si>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</si>
  <si>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</si>
  <si>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</si>
  <si>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</si>
  <si>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</si>
  <si>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</si>
  <si>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</si>
  <si>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</si>
  <si>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</si>
  <si>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</si>
  <si>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</si>
  <si>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</si>
  <si>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</si>
  <si>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</si>
  <si>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</si>
  <si>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</si>
  <si>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</si>
  <si>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</si>
  <si>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</si>
  <si>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</si>
  <si>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</si>
  <si>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</si>
  <si>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</si>
  <si>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</si>
  <si>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</si>
  <si>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</si>
  <si>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</si>
  <si>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</si>
  <si>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</si>
  <si>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</si>
  <si>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</si>
  <si>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</si>
  <si>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AVA/孙华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</si>
  <si>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</si>
  <si>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</si>
  <si>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</si>
  <si>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</si>
  <si>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</si>
  <si>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</si>
  <si>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</si>
  <si>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3XL</t>
    <phoneticPr fontId="26" type="noConversion"/>
  </si>
  <si>
    <t>MAI YI BEI (YANGON) GARMENT MANUFACTURING CO,.LTD.</t>
  </si>
  <si>
    <t>E7741AX</t>
  </si>
  <si>
    <t>MAIN LABEL 主标/ FITTING LABEL 版型标</t>
  </si>
  <si>
    <t>订单号</t>
    <phoneticPr fontId="26" type="noConversion"/>
  </si>
  <si>
    <t>S25081462</t>
    <phoneticPr fontId="26" type="noConversion"/>
  </si>
  <si>
    <t>21_AULBM09955</t>
  </si>
  <si>
    <t>21_AULBM09962</t>
  </si>
  <si>
    <t>59714PCS / 11.5KG</t>
    <phoneticPr fontId="26" type="noConversion"/>
  </si>
  <si>
    <t>白底黑字</t>
    <phoneticPr fontId="26" type="noConversion"/>
  </si>
  <si>
    <t>50*40*30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</si>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</sst>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44008</xdr:rowOff>
    </xdr:from>
    <xdr:to>
      <xdr:col>3</xdr:col>
      <xdr:colOff>213360</xdr:colOff>
      <xdr:row>19</xdr:row>
      <xdr:rowOff>104966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05684F3-0895-E71D-8AE6-6FAA80D39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44008"/>
          <a:ext cx="1988819" cy="3535678"/>
        </a:xfrm>
        <a:prstGeom prst="rect">
          <a:avLst/>
        </a:prstGeom>
      </xdr:spPr>
    </xdr:pic>
    <xdr:clientData/>
  </xdr:twoCellAnchor>
  <xdr:twoCellAnchor editAs="oneCell">
    <xdr:from>
      <xdr:col>3</xdr:col>
      <xdr:colOff>228725</xdr:colOff>
      <xdr:row>0</xdr:row>
      <xdr:rowOff>38099</xdr:rowOff>
    </xdr:from>
    <xdr:to>
      <xdr:col>6</xdr:col>
      <xdr:colOff>556259</xdr:colOff>
      <xdr:row>19</xdr:row>
      <xdr:rowOff>87996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470CABC-0E55-3179-E00B-17BAFD25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2057525" y="38099"/>
          <a:ext cx="2156334" cy="35246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A4"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>
      <c r="D3" s="6" t="s">
        <v>2</v>
      </c>
      <c r="E3" s="50" t="s">
        <v>40</v>
      </c>
      <c r="F3" s="50"/>
      <c r="G3" s="7"/>
    </row>
    <row r="4" spans="1:12" ht="17.25" customHeight="1">
      <c r="D4" s="36" t="s">
        <v>28</v>
      </c>
      <c r="E4" s="51" t="s">
        <v>41</v>
      </c>
      <c r="F4" s="52"/>
      <c r="G4" s="52"/>
      <c r="H4" s="52"/>
    </row>
    <row r="5" spans="1:12" ht="18.75" customHeight="1">
      <c r="A5" s="53" t="s">
        <v>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47" t="s">
        <v>54</v>
      </c>
      <c r="B7" s="13" t="s">
        <v>15</v>
      </c>
      <c r="C7" s="14" t="s">
        <v>16</v>
      </c>
      <c r="D7" s="15" t="s">
        <v>17</v>
      </c>
      <c r="E7" s="15" t="s">
        <v>18</v>
      </c>
      <c r="F7" s="16" t="s">
        <v>19</v>
      </c>
      <c r="G7" s="16" t="s">
        <v>20</v>
      </c>
      <c r="H7" s="17" t="s">
        <v>21</v>
      </c>
      <c r="I7" s="24" t="s">
        <v>22</v>
      </c>
      <c r="J7" s="25" t="s">
        <v>23</v>
      </c>
      <c r="K7" s="25" t="s">
        <v>24</v>
      </c>
      <c r="L7" s="13" t="s">
        <v>25</v>
      </c>
    </row>
    <row r="8" spans="1:12" ht="22.8" customHeight="1">
      <c r="A8" s="33" t="s">
        <v>55</v>
      </c>
      <c r="B8" s="34" t="s">
        <v>56</v>
      </c>
      <c r="C8" s="34" t="s">
        <v>52</v>
      </c>
      <c r="D8" s="15"/>
      <c r="E8" s="18"/>
      <c r="F8" s="16">
        <v>29856</v>
      </c>
      <c r="G8" s="16">
        <f t="shared" ref="G8" si="0">H8-F8</f>
        <v>144</v>
      </c>
      <c r="H8" s="16">
        <v>30000</v>
      </c>
      <c r="I8" s="24" t="s">
        <v>26</v>
      </c>
      <c r="J8" s="25">
        <v>11</v>
      </c>
      <c r="K8" s="25">
        <v>11.5</v>
      </c>
      <c r="L8" s="20" t="s">
        <v>60</v>
      </c>
    </row>
    <row r="9" spans="1:12" ht="22.8" customHeight="1">
      <c r="A9" s="35"/>
      <c r="B9" s="34" t="s">
        <v>57</v>
      </c>
      <c r="C9" s="34" t="s">
        <v>52</v>
      </c>
      <c r="D9" s="15"/>
      <c r="E9" s="18" t="s">
        <v>44</v>
      </c>
      <c r="F9" s="16">
        <v>2430</v>
      </c>
      <c r="G9" s="16">
        <f t="shared" ref="G9:G15" si="1">H9-F9</f>
        <v>70</v>
      </c>
      <c r="H9" s="16">
        <v>2500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45</v>
      </c>
      <c r="F10" s="16">
        <v>4921</v>
      </c>
      <c r="G10" s="16">
        <f t="shared" si="1"/>
        <v>79</v>
      </c>
      <c r="H10" s="16">
        <v>5000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46</v>
      </c>
      <c r="F11" s="16">
        <v>7467</v>
      </c>
      <c r="G11" s="16">
        <f t="shared" si="1"/>
        <v>173</v>
      </c>
      <c r="H11" s="16">
        <v>7640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47</v>
      </c>
      <c r="F12" s="16">
        <v>7467</v>
      </c>
      <c r="G12" s="16">
        <f t="shared" si="1"/>
        <v>203</v>
      </c>
      <c r="H12" s="16">
        <v>7670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48</v>
      </c>
      <c r="F13" s="16">
        <v>5006</v>
      </c>
      <c r="G13" s="16">
        <f t="shared" si="1"/>
        <v>124</v>
      </c>
      <c r="H13" s="16">
        <v>5130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49</v>
      </c>
      <c r="F14" s="16">
        <v>2492</v>
      </c>
      <c r="G14" s="16">
        <f t="shared" si="1"/>
        <v>48</v>
      </c>
      <c r="H14" s="16">
        <v>2540</v>
      </c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18" t="s">
        <v>50</v>
      </c>
      <c r="F15" s="16">
        <v>75</v>
      </c>
      <c r="G15" s="16">
        <f t="shared" si="1"/>
        <v>25</v>
      </c>
      <c r="H15" s="16">
        <v>100</v>
      </c>
      <c r="I15" s="24"/>
      <c r="J15" s="25"/>
      <c r="K15" s="25"/>
      <c r="L15" s="20"/>
    </row>
    <row r="16" spans="1:12" ht="22.8" customHeight="1">
      <c r="A16" s="21" t="s">
        <v>27</v>
      </c>
      <c r="B16" s="19"/>
      <c r="C16" s="37"/>
      <c r="D16" s="22"/>
      <c r="E16" s="38"/>
      <c r="F16" s="11">
        <f>SUM(F8:F15)</f>
        <v>59714</v>
      </c>
      <c r="G16" s="11"/>
      <c r="H16" s="11"/>
      <c r="I16" s="26"/>
      <c r="J16" s="27"/>
      <c r="K16" s="27"/>
      <c r="L16" s="28"/>
    </row>
    <row r="17" spans="9:9" ht="14.4">
      <c r="I17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K6" sqref="K6"/>
    </sheetView>
  </sheetViews>
  <sheetFormatPr defaultRowHeight="14.4"/>
  <cols>
    <col min="1" max="1" width="37.109375" customWidth="1"/>
    <col min="2" max="2" width="52.21875" customWidth="1"/>
  </cols>
  <sheetData>
    <row r="1" spans="1:2" ht="38.4" customHeight="1">
      <c r="A1" s="57" t="s">
        <v>29</v>
      </c>
      <c r="B1" s="57"/>
    </row>
    <row r="2" spans="1:2" ht="38.4" customHeight="1">
      <c r="A2" s="39" t="s">
        <v>30</v>
      </c>
      <c r="B2" s="42" t="s">
        <v>52</v>
      </c>
    </row>
    <row r="3" spans="1:2" ht="38.4" customHeight="1">
      <c r="A3" s="39" t="s">
        <v>31</v>
      </c>
      <c r="B3" s="43" t="s">
        <v>61</v>
      </c>
    </row>
    <row r="4" spans="1:2" ht="45.6" customHeight="1">
      <c r="A4" s="39" t="s">
        <v>32</v>
      </c>
      <c r="B4" s="44" t="s">
        <v>53</v>
      </c>
    </row>
    <row r="5" spans="1:2" ht="31.2" customHeight="1">
      <c r="A5" s="39" t="s">
        <v>33</v>
      </c>
      <c r="B5" s="44" t="s">
        <v>59</v>
      </c>
    </row>
    <row r="6" spans="1:2" ht="32.4" customHeight="1">
      <c r="A6" s="39" t="s">
        <v>34</v>
      </c>
      <c r="B6" s="43" t="s">
        <v>58</v>
      </c>
    </row>
    <row r="7" spans="1:2" ht="37.200000000000003" customHeight="1">
      <c r="A7" s="40" t="s">
        <v>37</v>
      </c>
      <c r="B7" s="45" t="s">
        <v>43</v>
      </c>
    </row>
    <row r="8" spans="1:2" ht="43.8" customHeight="1">
      <c r="A8" s="41" t="s">
        <v>38</v>
      </c>
      <c r="B8" s="46" t="s">
        <v>51</v>
      </c>
    </row>
    <row r="9" spans="1:2" ht="41.4" customHeight="1">
      <c r="A9" s="39" t="s">
        <v>35</v>
      </c>
      <c r="B9" s="42" t="s">
        <v>42</v>
      </c>
    </row>
    <row r="10" spans="1:2" ht="35.4" customHeight="1">
      <c r="A10" s="55" t="s">
        <v>36</v>
      </c>
      <c r="B10" s="56"/>
    </row>
    <row r="12" spans="1:2" ht="37.799999999999997" customHeight="1">
      <c r="A12" s="57" t="s">
        <v>29</v>
      </c>
      <c r="B12" s="57"/>
    </row>
    <row r="13" spans="1:2" ht="37.799999999999997" customHeight="1">
      <c r="A13" s="39" t="s">
        <v>30</v>
      </c>
      <c r="B13" s="42" t="s">
        <v>52</v>
      </c>
    </row>
    <row r="14" spans="1:2" ht="37.799999999999997" customHeight="1">
      <c r="A14" s="39" t="s">
        <v>31</v>
      </c>
      <c r="B14" s="43" t="s">
        <v>61</v>
      </c>
    </row>
    <row r="15" spans="1:2" ht="37.799999999999997" customHeight="1">
      <c r="A15" s="39" t="s">
        <v>32</v>
      </c>
      <c r="B15" s="44" t="s">
        <v>53</v>
      </c>
    </row>
    <row r="16" spans="1:2" ht="37.799999999999997" customHeight="1">
      <c r="A16" s="39" t="s">
        <v>33</v>
      </c>
      <c r="B16" s="44" t="s">
        <v>59</v>
      </c>
    </row>
    <row r="17" spans="1:2" ht="37.799999999999997" customHeight="1">
      <c r="A17" s="39" t="s">
        <v>34</v>
      </c>
      <c r="B17" s="43" t="s">
        <v>58</v>
      </c>
    </row>
    <row r="18" spans="1:2" ht="37.799999999999997" customHeight="1">
      <c r="A18" s="40" t="s">
        <v>37</v>
      </c>
      <c r="B18" s="45" t="s">
        <v>43</v>
      </c>
    </row>
    <row r="19" spans="1:2" ht="37.799999999999997" customHeight="1">
      <c r="A19" s="41" t="s">
        <v>38</v>
      </c>
      <c r="B19" s="46" t="s">
        <v>51</v>
      </c>
    </row>
    <row r="20" spans="1:2" ht="37.799999999999997" customHeight="1">
      <c r="A20" s="39" t="s">
        <v>35</v>
      </c>
      <c r="B20" s="42" t="s">
        <v>42</v>
      </c>
    </row>
    <row r="21" spans="1:2" ht="37.799999999999997" customHeight="1">
      <c r="A21" s="55" t="s">
        <v>36</v>
      </c>
      <c r="B21" s="56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G26" sqref="G26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2025-09-10T08:56:03Z</cp:lastPrinted>
  <dcterms:created xsi:type="dcterms:W3CDTF">2017-02-25T05:34:00Z</dcterms:created>
  <dcterms:modified xsi:type="dcterms:W3CDTF">2025-09-11T01:58:08Z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