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1191DB82-485A-40E9-8EDA-29003993D34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<sst xmlns="http://schemas.openxmlformats.org/spreadsheetml/2006/main" count="88" uniqueCount="70">
  <si>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</si>
  <si>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</si>
  <si>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</si>
  <si>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</si>
  <si>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</si>
  <si>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</si>
  <si>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</si>
  <si>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</si>
  <si>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</si>
  <si>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</si>
  <si>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</si>
  <si>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</si>
  <si>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</si>
  <si>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</si>
  <si>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</si>
  <si>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</si>
  <si>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</si>
  <si>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</si>
  <si>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</si>
  <si>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</si>
  <si>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</si>
  <si>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</si>
  <si>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</si>
  <si>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</si>
  <si>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</si>
  <si>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</si>
  <si>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</si>
  <si>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</si>
  <si>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</si>
  <si>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</si>
  <si>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</si>
  <si>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</si>
  <si>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</si>
  <si>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</si>
  <si>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</si>
  <si>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</si>
  <si>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HONG GARMENT AND TEXTILE MANUFACTURING COMPANY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</si>
  <si>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</si>
  <si>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</si>
  <si>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</si>
  <si>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</si>
  <si>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5" type="noConversion"/>
  </si>
  <si>
    <t>2025.9.11</t>
    <phoneticPr fontId="25" type="noConversion"/>
  </si>
  <si>
    <t>车送</t>
    <phoneticPr fontId="25" type="noConversion"/>
  </si>
  <si>
    <r>
      <t>MADE IN CHINA TO EGYPT/</t>
    </r>
    <r>
      <rPr>
        <sz val="14"/>
        <color theme="1"/>
        <rFont val="宋体"/>
        <family val="3"/>
        <charset val="134"/>
      </rPr>
      <t>中国到埃及</t>
    </r>
  </si>
  <si>
    <t>MAIN LABEL 主标</t>
  </si>
  <si>
    <t>AVA/孙华</t>
  </si>
  <si>
    <t>28--30</t>
    <phoneticPr fontId="25" type="noConversion"/>
  </si>
  <si>
    <t>30--30</t>
    <phoneticPr fontId="25" type="noConversion"/>
  </si>
  <si>
    <t>30--32</t>
    <phoneticPr fontId="25" type="noConversion"/>
  </si>
  <si>
    <t>32--32</t>
    <phoneticPr fontId="25" type="noConversion"/>
  </si>
  <si>
    <t>34--30</t>
    <phoneticPr fontId="25" type="noConversion"/>
  </si>
  <si>
    <t>34--32</t>
    <phoneticPr fontId="25" type="noConversion"/>
  </si>
  <si>
    <t>34--34</t>
    <phoneticPr fontId="25" type="noConversion"/>
  </si>
  <si>
    <t>36--30</t>
    <phoneticPr fontId="25" type="noConversion"/>
  </si>
  <si>
    <t>36--32</t>
    <phoneticPr fontId="25" type="noConversion"/>
  </si>
  <si>
    <t>38--32</t>
    <phoneticPr fontId="25" type="noConversion"/>
  </si>
  <si>
    <t>40--32</t>
    <phoneticPr fontId="25" type="noConversion"/>
  </si>
  <si>
    <t>28--32</t>
    <phoneticPr fontId="25" type="noConversion"/>
  </si>
  <si>
    <t>30--34</t>
    <phoneticPr fontId="25" type="noConversion"/>
  </si>
  <si>
    <t>32-30</t>
    <phoneticPr fontId="25" type="noConversion"/>
  </si>
  <si>
    <t>32--34</t>
    <phoneticPr fontId="25" type="noConversion"/>
  </si>
  <si>
    <t>C7508AX</t>
  </si>
  <si>
    <t>黑底白字</t>
  </si>
  <si>
    <t>S25081172</t>
    <phoneticPr fontId="25" type="noConversion"/>
  </si>
  <si>
    <t>25_AULBM13530</t>
  </si>
  <si>
    <t>C7508AX-埃及单</t>
  </si>
  <si>
    <t>40*30*30</t>
    <phoneticPr fontId="25" type="noConversion"/>
  </si>
  <si>
    <t>29800PCS / 8.5KG</t>
    <phoneticPr fontId="25" type="noConversion"/>
  </si>
  <si>
    <t>1--1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</si>
</sst>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8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45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16342</xdr:rowOff>
    </xdr:from>
    <xdr:to>
      <xdr:col>3</xdr:col>
      <xdr:colOff>396240</xdr:colOff>
      <xdr:row>20</xdr:row>
      <xdr:rowOff>165353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8A946E0-B841-D4C1-8B55-7D21A924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16342"/>
          <a:ext cx="2141219" cy="38066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workbookViewId="0">
      <selection activeCell="O7" sqref="O7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1.75" customHeight="1">
      <c r="D3" s="6" t="s">
        <v>2</v>
      </c>
      <c r="E3" s="50" t="s">
        <v>42</v>
      </c>
      <c r="F3" s="50"/>
      <c r="G3" s="7"/>
    </row>
    <row r="4" spans="1:12" ht="17.25" customHeight="1">
      <c r="D4" s="33" t="s">
        <v>29</v>
      </c>
      <c r="E4" s="51" t="s">
        <v>43</v>
      </c>
      <c r="F4" s="52"/>
      <c r="G4" s="52"/>
      <c r="H4" s="52"/>
    </row>
    <row r="5" spans="1:12" ht="18.75" customHeight="1">
      <c r="A5" s="53" t="s">
        <v>41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64</v>
      </c>
      <c r="B8" s="30" t="s">
        <v>65</v>
      </c>
      <c r="C8" s="30" t="s">
        <v>66</v>
      </c>
      <c r="D8" s="15"/>
      <c r="E8" s="18" t="s">
        <v>47</v>
      </c>
      <c r="F8" s="16">
        <v>2460</v>
      </c>
      <c r="G8" s="16">
        <f t="shared" ref="G8:G22" si="0">H8-F8</f>
        <v>75</v>
      </c>
      <c r="H8" s="16">
        <v>2535</v>
      </c>
      <c r="I8" s="42" t="s">
        <v>27</v>
      </c>
      <c r="J8" s="23">
        <v>8.1999999999999993</v>
      </c>
      <c r="K8" s="23">
        <v>8.5</v>
      </c>
      <c r="L8" s="28" t="s">
        <v>67</v>
      </c>
    </row>
    <row r="9" spans="1:12" ht="18" customHeight="1">
      <c r="A9" s="32"/>
      <c r="B9" s="43"/>
      <c r="C9" s="27"/>
      <c r="D9" s="15"/>
      <c r="E9" s="18" t="s">
        <v>58</v>
      </c>
      <c r="F9" s="16">
        <v>0</v>
      </c>
      <c r="G9" s="16">
        <f t="shared" si="0"/>
        <v>0</v>
      </c>
      <c r="H9" s="16">
        <v>0</v>
      </c>
      <c r="I9" s="42"/>
      <c r="J9" s="23"/>
      <c r="K9" s="23"/>
      <c r="L9" s="28"/>
    </row>
    <row r="10" spans="1:12" ht="18" customHeight="1">
      <c r="A10" s="26"/>
      <c r="B10" s="43"/>
      <c r="C10" s="27"/>
      <c r="D10" s="15"/>
      <c r="E10" s="18" t="s">
        <v>48</v>
      </c>
      <c r="F10" s="16">
        <v>2578</v>
      </c>
      <c r="G10" s="16">
        <f t="shared" si="0"/>
        <v>78</v>
      </c>
      <c r="H10" s="16">
        <v>2656</v>
      </c>
      <c r="I10" s="42"/>
      <c r="J10" s="23"/>
      <c r="K10" s="23"/>
      <c r="L10" s="28"/>
    </row>
    <row r="11" spans="1:12" ht="18" customHeight="1">
      <c r="A11" s="26"/>
      <c r="B11" s="43"/>
      <c r="C11" s="27"/>
      <c r="D11" s="15"/>
      <c r="E11" s="18" t="s">
        <v>49</v>
      </c>
      <c r="F11" s="16">
        <v>2463</v>
      </c>
      <c r="G11" s="16">
        <f t="shared" si="0"/>
        <v>73</v>
      </c>
      <c r="H11" s="16">
        <v>2536</v>
      </c>
      <c r="I11" s="42"/>
      <c r="J11" s="23"/>
      <c r="K11" s="23"/>
      <c r="L11" s="28"/>
    </row>
    <row r="12" spans="1:12" ht="18" customHeight="1">
      <c r="A12" s="26"/>
      <c r="B12" s="43"/>
      <c r="C12" s="27"/>
      <c r="D12" s="15"/>
      <c r="E12" s="18" t="s">
        <v>59</v>
      </c>
      <c r="F12" s="16">
        <v>2153</v>
      </c>
      <c r="G12" s="16">
        <f t="shared" si="0"/>
        <v>67</v>
      </c>
      <c r="H12" s="16">
        <v>2220</v>
      </c>
      <c r="I12" s="42"/>
      <c r="J12" s="23"/>
      <c r="K12" s="23"/>
      <c r="L12" s="28"/>
    </row>
    <row r="13" spans="1:12" ht="18" customHeight="1">
      <c r="A13" s="26"/>
      <c r="B13" s="43"/>
      <c r="C13" s="27"/>
      <c r="D13" s="15"/>
      <c r="E13" s="18" t="s">
        <v>60</v>
      </c>
      <c r="F13" s="16">
        <v>2619</v>
      </c>
      <c r="G13" s="16">
        <f t="shared" si="0"/>
        <v>81</v>
      </c>
      <c r="H13" s="16">
        <v>2700</v>
      </c>
      <c r="I13" s="42"/>
      <c r="J13" s="23"/>
      <c r="K13" s="23"/>
      <c r="L13" s="28"/>
    </row>
    <row r="14" spans="1:12" ht="18" customHeight="1">
      <c r="A14" s="26"/>
      <c r="B14" s="43"/>
      <c r="C14" s="27"/>
      <c r="D14" s="15"/>
      <c r="E14" s="18" t="s">
        <v>50</v>
      </c>
      <c r="F14" s="16">
        <v>4887</v>
      </c>
      <c r="G14" s="16">
        <f t="shared" si="0"/>
        <v>148</v>
      </c>
      <c r="H14" s="16">
        <v>5035</v>
      </c>
      <c r="I14" s="42"/>
      <c r="J14" s="23"/>
      <c r="K14" s="23"/>
      <c r="L14" s="28"/>
    </row>
    <row r="15" spans="1:12" ht="18" customHeight="1">
      <c r="A15" s="26"/>
      <c r="B15" s="43"/>
      <c r="C15" s="27"/>
      <c r="D15" s="15"/>
      <c r="E15" s="18" t="s">
        <v>61</v>
      </c>
      <c r="F15" s="16">
        <v>2374</v>
      </c>
      <c r="G15" s="16">
        <f t="shared" si="0"/>
        <v>72</v>
      </c>
      <c r="H15" s="16">
        <v>2446</v>
      </c>
      <c r="I15" s="42"/>
      <c r="J15" s="23"/>
      <c r="K15" s="23"/>
      <c r="L15" s="28"/>
    </row>
    <row r="16" spans="1:12" ht="17.399999999999999">
      <c r="A16" s="26"/>
      <c r="B16" s="43"/>
      <c r="C16" s="27"/>
      <c r="D16" s="15"/>
      <c r="E16" s="18" t="s">
        <v>51</v>
      </c>
      <c r="F16" s="16">
        <v>2203</v>
      </c>
      <c r="G16" s="16">
        <f t="shared" si="0"/>
        <v>67</v>
      </c>
      <c r="H16" s="16">
        <v>2270</v>
      </c>
      <c r="I16" s="42"/>
      <c r="J16" s="23"/>
      <c r="K16" s="23"/>
      <c r="L16" s="28"/>
    </row>
    <row r="17" spans="1:12" ht="17.399999999999999">
      <c r="A17" s="26"/>
      <c r="B17" s="43"/>
      <c r="C17" s="27"/>
      <c r="D17" s="15"/>
      <c r="E17" s="18" t="s">
        <v>52</v>
      </c>
      <c r="F17" s="16">
        <v>2696</v>
      </c>
      <c r="G17" s="16">
        <f t="shared" si="0"/>
        <v>0</v>
      </c>
      <c r="H17" s="16">
        <v>2696</v>
      </c>
      <c r="I17" s="42"/>
      <c r="J17" s="23"/>
      <c r="K17" s="23"/>
      <c r="L17" s="28"/>
    </row>
    <row r="18" spans="1:12" ht="17.399999999999999">
      <c r="A18" s="26"/>
      <c r="B18" s="43"/>
      <c r="C18" s="27"/>
      <c r="D18" s="15"/>
      <c r="E18" s="18" t="s">
        <v>53</v>
      </c>
      <c r="F18" s="16">
        <v>320</v>
      </c>
      <c r="G18" s="16">
        <f t="shared" si="0"/>
        <v>10</v>
      </c>
      <c r="H18" s="16">
        <v>330</v>
      </c>
      <c r="I18" s="42"/>
      <c r="J18" s="23"/>
      <c r="K18" s="23"/>
      <c r="L18" s="28"/>
    </row>
    <row r="19" spans="1:12" ht="17.399999999999999">
      <c r="A19" s="26"/>
      <c r="B19" s="43"/>
      <c r="C19" s="27"/>
      <c r="D19" s="15"/>
      <c r="E19" s="18" t="s">
        <v>54</v>
      </c>
      <c r="F19" s="16">
        <v>232</v>
      </c>
      <c r="G19" s="16">
        <f t="shared" si="0"/>
        <v>6</v>
      </c>
      <c r="H19" s="16">
        <v>238</v>
      </c>
      <c r="I19" s="42"/>
      <c r="J19" s="23"/>
      <c r="K19" s="23"/>
      <c r="L19" s="28"/>
    </row>
    <row r="20" spans="1:12" ht="17.399999999999999">
      <c r="A20" s="26"/>
      <c r="B20" s="43"/>
      <c r="C20" s="27"/>
      <c r="D20" s="15"/>
      <c r="E20" s="18" t="s">
        <v>55</v>
      </c>
      <c r="F20" s="16">
        <v>2257</v>
      </c>
      <c r="G20" s="16">
        <f t="shared" si="0"/>
        <v>68</v>
      </c>
      <c r="H20" s="16">
        <v>2325</v>
      </c>
      <c r="I20" s="42"/>
      <c r="J20" s="23"/>
      <c r="K20" s="23"/>
      <c r="L20" s="28"/>
    </row>
    <row r="21" spans="1:12" ht="17.399999999999999">
      <c r="A21" s="26"/>
      <c r="B21" s="43"/>
      <c r="C21" s="27"/>
      <c r="D21" s="15"/>
      <c r="E21" s="18" t="s">
        <v>56</v>
      </c>
      <c r="F21" s="16">
        <v>2473</v>
      </c>
      <c r="G21" s="16">
        <f t="shared" si="0"/>
        <v>77</v>
      </c>
      <c r="H21" s="16">
        <v>2550</v>
      </c>
      <c r="I21" s="42"/>
      <c r="J21" s="23"/>
      <c r="K21" s="23"/>
      <c r="L21" s="28"/>
    </row>
    <row r="22" spans="1:12" ht="17.399999999999999">
      <c r="A22" s="26"/>
      <c r="B22" s="43"/>
      <c r="C22" s="27"/>
      <c r="D22" s="15"/>
      <c r="E22" s="18" t="s">
        <v>57</v>
      </c>
      <c r="F22" s="16">
        <v>85</v>
      </c>
      <c r="G22" s="16">
        <f t="shared" si="0"/>
        <v>3</v>
      </c>
      <c r="H22" s="16">
        <v>88</v>
      </c>
      <c r="I22" s="42"/>
      <c r="J22" s="23"/>
      <c r="K22" s="23"/>
      <c r="L22" s="28"/>
    </row>
    <row r="23" spans="1:12" ht="14.4">
      <c r="A23" s="44" t="s">
        <v>28</v>
      </c>
      <c r="B23" s="19"/>
      <c r="C23" s="19"/>
      <c r="D23" s="19"/>
      <c r="E23" s="19"/>
      <c r="F23" s="45">
        <f>SUM(F8:F22)</f>
        <v>29800</v>
      </c>
      <c r="G23" s="45"/>
      <c r="H23" s="46"/>
      <c r="I23" s="47"/>
      <c r="J23" s="24"/>
      <c r="K23" s="24"/>
      <c r="L23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workbookViewId="0">
      <selection activeCell="B14" sqref="B14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7" t="s">
        <v>30</v>
      </c>
      <c r="B1" s="57"/>
    </row>
    <row r="2" spans="1:2" ht="33" customHeight="1">
      <c r="A2" s="34" t="s">
        <v>31</v>
      </c>
      <c r="B2" s="37" t="s">
        <v>62</v>
      </c>
    </row>
    <row r="3" spans="1:2" ht="33" customHeight="1">
      <c r="A3" s="34" t="s">
        <v>32</v>
      </c>
      <c r="B3" s="38" t="s">
        <v>69</v>
      </c>
    </row>
    <row r="4" spans="1:2" ht="45.6" customHeight="1">
      <c r="A4" s="34" t="s">
        <v>33</v>
      </c>
      <c r="B4" s="39" t="s">
        <v>45</v>
      </c>
    </row>
    <row r="5" spans="1:2" ht="31.2" customHeight="1">
      <c r="A5" s="34" t="s">
        <v>34</v>
      </c>
      <c r="B5" s="39" t="s">
        <v>63</v>
      </c>
    </row>
    <row r="6" spans="1:2" ht="27" customHeight="1">
      <c r="A6" s="34" t="s">
        <v>35</v>
      </c>
      <c r="B6" s="38" t="s">
        <v>68</v>
      </c>
    </row>
    <row r="7" spans="1:2" ht="37.200000000000003" customHeight="1">
      <c r="A7" s="35" t="s">
        <v>39</v>
      </c>
      <c r="B7" s="40" t="s">
        <v>44</v>
      </c>
    </row>
    <row r="8" spans="1:2" ht="43.8" customHeight="1">
      <c r="A8" s="36" t="s">
        <v>40</v>
      </c>
      <c r="B8" s="41" t="s">
        <v>36</v>
      </c>
    </row>
    <row r="9" spans="1:2" ht="34.200000000000003" customHeight="1">
      <c r="A9" s="34" t="s">
        <v>37</v>
      </c>
      <c r="B9" s="37" t="s">
        <v>46</v>
      </c>
    </row>
    <row r="10" spans="1:2" ht="28.2">
      <c r="A10" s="55" t="s">
        <v>38</v>
      </c>
      <c r="B10" s="56"/>
    </row>
    <row r="11" spans="1:2" ht="30" customHeight="1"/>
    <row r="12" spans="1:2" ht="37.799999999999997" customHeight="1">
      <c r="A12" s="57" t="s">
        <v>30</v>
      </c>
      <c r="B12" s="57"/>
    </row>
    <row r="13" spans="1:2" ht="37.799999999999997" customHeight="1">
      <c r="A13" s="34" t="s">
        <v>31</v>
      </c>
      <c r="B13" s="37" t="s">
        <v>62</v>
      </c>
    </row>
    <row r="14" spans="1:2" ht="37.799999999999997" customHeight="1">
      <c r="A14" s="34" t="s">
        <v>32</v>
      </c>
      <c r="B14" s="38" t="s">
        <v>69</v>
      </c>
    </row>
    <row r="15" spans="1:2" ht="37.799999999999997" customHeight="1">
      <c r="A15" s="34" t="s">
        <v>33</v>
      </c>
      <c r="B15" s="39" t="s">
        <v>45</v>
      </c>
    </row>
    <row r="16" spans="1:2" ht="37.799999999999997" customHeight="1">
      <c r="A16" s="34" t="s">
        <v>34</v>
      </c>
      <c r="B16" s="39" t="s">
        <v>63</v>
      </c>
    </row>
    <row r="17" spans="1:2" ht="37.799999999999997" customHeight="1">
      <c r="A17" s="34" t="s">
        <v>35</v>
      </c>
      <c r="B17" s="38" t="s">
        <v>68</v>
      </c>
    </row>
    <row r="18" spans="1:2" ht="37.799999999999997" customHeight="1">
      <c r="A18" s="35" t="s">
        <v>39</v>
      </c>
      <c r="B18" s="40" t="s">
        <v>44</v>
      </c>
    </row>
    <row r="19" spans="1:2" ht="37.799999999999997" customHeight="1">
      <c r="A19" s="36" t="s">
        <v>40</v>
      </c>
      <c r="B19" s="41" t="s">
        <v>36</v>
      </c>
    </row>
    <row r="20" spans="1:2" ht="37.799999999999997" customHeight="1">
      <c r="A20" s="34" t="s">
        <v>37</v>
      </c>
      <c r="B20" s="37" t="s">
        <v>46</v>
      </c>
    </row>
    <row r="21" spans="1:2" ht="37.799999999999997" customHeight="1">
      <c r="A21" s="55" t="s">
        <v>38</v>
      </c>
      <c r="B21" s="56"/>
    </row>
  </sheetData>
  <mergeCells count="4">
    <mergeCell ref="A10:B10"/>
    <mergeCell ref="A1:B1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H9" sqref="H9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2025-09-10T11:30:08Z</cp:lastPrinted>
  <dcterms:created xsi:type="dcterms:W3CDTF">2017-02-25T05:34:00Z</dcterms:created>
  <dcterms:modified xsi:type="dcterms:W3CDTF">2025-09-11T01:57:21Z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