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86138\Desktop\"/>
    </mc:Choice>
  </mc:AlternateContent>
  <xr:revisionPtr revIDLastSave="0" documentId="13_ncr:1_{0AD0747C-8574-4A1F-A926-67E809B5A61A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送货单" sheetId="7" r:id="rId1"/>
    <sheet name="箱唛" sheetId="9" r:id="rId2"/>
    <sheet name="照片" sheetId="8" r:id="rId3"/>
  </sheets>
  <externalReferences>
    <externalReference r:id="rId4"/>
  </externalReferences>
  <definedNames>
    <definedName name="Ext">[1]LUT!$G$2</definedName>
    <definedName name="Gender">[1]LUT!$I$1:$BI$1</definedName>
    <definedName name="_xlnm.Print_Area" localSheetId="0">送货单!$A$1:$L$23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3" i="7" l="1"/>
  <c r="G22" i="7"/>
  <c r="G21" i="7"/>
  <c r="G20" i="7"/>
  <c r="G19" i="7"/>
  <c r="G18" i="7"/>
  <c r="G17" i="7"/>
  <c r="G16" i="7"/>
  <c r="G15" i="7"/>
  <c r="G14" i="7"/>
  <c r="G13" i="7"/>
  <c r="G12" i="7"/>
  <c r="G11" i="7"/>
  <c r="G10" i="7"/>
  <c r="G9" i="7"/>
  <c r="G8" i="7"/>
</calcChain>
</file>

<file path=xl/sharedStrings.xml><?xml version="1.0" encoding="utf-8"?>
<sst xmlns="http://schemas.openxmlformats.org/spreadsheetml/2006/main" count="88" uniqueCount="70">
  <si>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</si>
  <si>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</si>
  <si>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</si>
  <si>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</si>
  <si>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</si>
  <si>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</si>
  <si>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</si>
  <si>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</si>
  <si>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</si>
  <si>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</si>
  <si>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</si>
  <si>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</si>
  <si>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</si>
  <si>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</si>
  <si>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</si>
  <si>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family val="3"/>
        <charset val="134"/>
      </rPr>
      <t>订单号</t>
    </r>
  </si>
  <si>
    <r>
      <rPr>
        <b/>
        <sz val="10"/>
        <rFont val="Arial Unicode MS"/>
        <family val="2"/>
      </rPr>
      <t>产品型号</t>
    </r>
  </si>
  <si>
    <r>
      <rPr>
        <b/>
        <sz val="10"/>
        <rFont val="Arial Unicode MS"/>
        <family val="2"/>
      </rPr>
      <t>款号</t>
    </r>
  </si>
  <si>
    <r>
      <rPr>
        <b/>
        <sz val="10"/>
        <rFont val="Arial Unicode MS"/>
        <family val="2"/>
      </rPr>
      <t>颜色</t>
    </r>
  </si>
  <si>
    <r>
      <rPr>
        <b/>
        <sz val="10"/>
        <rFont val="Arial Unicode MS"/>
        <family val="2"/>
      </rPr>
      <t>尺码</t>
    </r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</si>
  <si>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</si>
  <si>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备品数</t>
    </r>
  </si>
  <si>
    <r>
      <rPr>
        <b/>
        <sz val="10"/>
        <color theme="1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</si>
  <si>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</si>
  <si>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</si>
  <si>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</si>
  <si>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family val="3"/>
        <charset val="134"/>
      </rPr>
      <t>备注</t>
    </r>
  </si>
  <si>
    <t>1</t>
  </si>
  <si>
    <t>合计：</t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</si>
  <si>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  <phoneticPr fontId="25" type="noConversion"/>
  </si>
  <si>
    <t xml:space="preserve">SUMEC  </t>
  </si>
  <si>
    <t>STYLE NO.(款号）：</t>
  </si>
  <si>
    <t>CTN NO.(箱号）：</t>
  </si>
  <si>
    <t>DESCRIPTION(货物名称）：</t>
  </si>
  <si>
    <t>COLOR(颜色）：</t>
  </si>
  <si>
    <t>QTY(数量）：</t>
  </si>
  <si>
    <t>Merch Code：</t>
  </si>
  <si>
    <t>Shanghai E-you International Logistisc CO.,LTD</t>
  </si>
  <si>
    <r>
      <t>ORIGIN OF COUNTRY(</t>
    </r>
    <r>
      <rPr>
        <b/>
        <sz val="14"/>
        <color rgb="FFFF0000"/>
        <rFont val="宋体"/>
        <family val="3"/>
        <charset val="134"/>
      </rPr>
      <t>原产国</t>
    </r>
    <r>
      <rPr>
        <b/>
        <sz val="14"/>
        <color rgb="FFFF0000"/>
        <rFont val="微软雅黑"/>
        <family val="2"/>
        <charset val="134"/>
      </rPr>
      <t>）：</t>
    </r>
  </si>
  <si>
    <r>
      <t>Garment Factory</t>
    </r>
    <r>
      <rPr>
        <b/>
        <sz val="14"/>
        <color theme="1"/>
        <rFont val="宋体"/>
        <family val="3"/>
        <charset val="134"/>
      </rPr>
      <t>（加工厂）</t>
    </r>
  </si>
  <si>
    <t>吴江区盛泽镇罗绮路330号岭郅吴江四号仓库3楼W9分区  华立马18556758129</t>
    <phoneticPr fontId="25" type="noConversion"/>
  </si>
  <si>
    <t>2025.9.11</t>
    <phoneticPr fontId="25" type="noConversion"/>
  </si>
  <si>
    <t>车送</t>
    <phoneticPr fontId="25" type="noConversion"/>
  </si>
  <si>
    <t>白底黑字</t>
  </si>
  <si>
    <t>MAIN LABEL 主标</t>
  </si>
  <si>
    <t>AVA/孙华</t>
  </si>
  <si>
    <t>28--30</t>
    <phoneticPr fontId="25" type="noConversion"/>
  </si>
  <si>
    <t>30--30</t>
    <phoneticPr fontId="25" type="noConversion"/>
  </si>
  <si>
    <t>30--32</t>
    <phoneticPr fontId="25" type="noConversion"/>
  </si>
  <si>
    <t>32--32</t>
    <phoneticPr fontId="25" type="noConversion"/>
  </si>
  <si>
    <t>34--30</t>
    <phoneticPr fontId="25" type="noConversion"/>
  </si>
  <si>
    <t>34--32</t>
    <phoneticPr fontId="25" type="noConversion"/>
  </si>
  <si>
    <t>34--34</t>
    <phoneticPr fontId="25" type="noConversion"/>
  </si>
  <si>
    <t>36--30</t>
    <phoneticPr fontId="25" type="noConversion"/>
  </si>
  <si>
    <t>36--32</t>
    <phoneticPr fontId="25" type="noConversion"/>
  </si>
  <si>
    <t>38--32</t>
    <phoneticPr fontId="25" type="noConversion"/>
  </si>
  <si>
    <t>40--32</t>
    <phoneticPr fontId="25" type="noConversion"/>
  </si>
  <si>
    <t>28--32</t>
    <phoneticPr fontId="25" type="noConversion"/>
  </si>
  <si>
    <t>30--34</t>
    <phoneticPr fontId="25" type="noConversion"/>
  </si>
  <si>
    <t>32-30</t>
    <phoneticPr fontId="25" type="noConversion"/>
  </si>
  <si>
    <t>32--34</t>
    <phoneticPr fontId="25" type="noConversion"/>
  </si>
  <si>
    <t>F8243AX</t>
  </si>
  <si>
    <t>25_AULBM13534</t>
    <phoneticPr fontId="25" type="noConversion"/>
  </si>
  <si>
    <t>MYANMAR ZHIXIN GARMENT CO,.LTD</t>
  </si>
  <si>
    <r>
      <t>MADE IN CHINA TO MYANMAR/</t>
    </r>
    <r>
      <rPr>
        <sz val="14"/>
        <color theme="1"/>
        <rFont val="宋体"/>
        <family val="3"/>
        <charset val="134"/>
      </rPr>
      <t>中国到缅甸</t>
    </r>
  </si>
  <si>
    <t>S25081442</t>
    <phoneticPr fontId="25" type="noConversion"/>
  </si>
  <si>
    <r>
      <t>F8243AX-</t>
    </r>
    <r>
      <rPr>
        <sz val="8"/>
        <color rgb="FF333333"/>
        <rFont val="宋体"/>
        <family val="2"/>
        <charset val="134"/>
      </rPr>
      <t>缅甸</t>
    </r>
    <r>
      <rPr>
        <sz val="8"/>
        <color rgb="FF333333"/>
        <rFont val="微软雅黑"/>
        <family val="2"/>
        <charset val="134"/>
      </rPr>
      <t>单</t>
    </r>
    <phoneticPr fontId="25" type="noConversion"/>
  </si>
  <si>
    <t>30x20x20</t>
    <phoneticPr fontId="25" type="noConversion"/>
  </si>
  <si>
    <t>2211PCS / 1KG</t>
    <phoneticPr fontId="25" type="noConversion"/>
  </si>
  <si>
    <t>1--1</t>
    <phoneticPr fontId="2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</si>
</sst>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0.00_);[Red]\(0.00\)"/>
    <numFmt numFmtId="178" formatCode="yyyy/mm/dd"/>
  </numFmts>
  <fonts count="48">
    <font>
      <sz val="11"/>
      <color theme="1"/>
      <name val="宋体"/>
      <charset val="134"/>
      <scheme val="minor"/>
    </font>
    <font>
      <b/>
      <sz val="11"/>
      <color indexed="8"/>
      <name val="Calibri"/>
      <family val="2"/>
    </font>
    <font>
      <b/>
      <sz val="11"/>
      <color rgb="FFFF0000"/>
      <name val="Calibri"/>
      <family val="2"/>
    </font>
    <font>
      <b/>
      <sz val="20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0"/>
      <name val="Calibri"/>
      <family val="2"/>
    </font>
    <font>
      <b/>
      <sz val="10"/>
      <color theme="1"/>
      <name val="Calibri"/>
      <family val="2"/>
    </font>
    <font>
      <b/>
      <sz val="10.5"/>
      <color rgb="FF000000"/>
      <name val="Verdana"/>
      <family val="2"/>
    </font>
    <font>
      <b/>
      <sz val="9"/>
      <name val="Arial"/>
      <family val="2"/>
    </font>
    <font>
      <b/>
      <sz val="10"/>
      <color indexed="8"/>
      <name val="Calibri"/>
      <family val="2"/>
    </font>
    <font>
      <b/>
      <sz val="10"/>
      <name val="宋体"/>
      <charset val="134"/>
    </font>
    <font>
      <sz val="11"/>
      <color theme="1"/>
      <name val="宋体"/>
      <charset val="134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charset val="134"/>
    </font>
    <font>
      <b/>
      <sz val="10"/>
      <name val="Arial Unicode MS"/>
      <family val="2"/>
    </font>
    <font>
      <b/>
      <sz val="10"/>
      <color theme="1"/>
      <name val="宋体"/>
      <family val="3"/>
      <charset val="134"/>
    </font>
    <font>
      <b/>
      <sz val="10"/>
      <name val="Arial"/>
      <family val="2"/>
    </font>
    <font>
      <b/>
      <sz val="20"/>
      <color rgb="FF000000"/>
      <name val="宋体"/>
      <family val="3"/>
      <charset val="134"/>
    </font>
    <font>
      <b/>
      <sz val="20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0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1"/>
      <color indexed="10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4"/>
      <color rgb="FF38404B"/>
      <name val="宋体"/>
      <family val="3"/>
      <charset val="134"/>
    </font>
    <font>
      <sz val="8"/>
      <color rgb="FF333333"/>
      <name val="Arial"/>
      <family val="2"/>
    </font>
    <font>
      <b/>
      <sz val="10"/>
      <color rgb="FF38404B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b/>
      <sz val="14"/>
      <color theme="1"/>
      <name val="微软雅黑"/>
      <family val="2"/>
      <charset val="134"/>
    </font>
    <font>
      <b/>
      <sz val="14"/>
      <color rgb="FFFF0000"/>
      <name val="Calibri"/>
      <family val="2"/>
    </font>
    <font>
      <b/>
      <sz val="14"/>
      <color rgb="FFFF0000"/>
      <name val="宋体"/>
      <family val="3"/>
      <charset val="134"/>
    </font>
    <font>
      <b/>
      <sz val="14"/>
      <color rgb="FFFF0000"/>
      <name val="微软雅黑"/>
      <family val="2"/>
      <charset val="134"/>
    </font>
    <font>
      <b/>
      <sz val="14"/>
      <color theme="1"/>
      <name val="Calibri"/>
      <family val="2"/>
    </font>
    <font>
      <b/>
      <sz val="14"/>
      <color theme="1"/>
      <name val="宋体"/>
      <family val="3"/>
      <charset val="134"/>
    </font>
    <font>
      <b/>
      <sz val="20"/>
      <color theme="1"/>
      <name val="微软雅黑"/>
      <family val="2"/>
      <charset val="134"/>
    </font>
    <font>
      <sz val="8"/>
      <color rgb="FF333333"/>
      <name val="微软雅黑"/>
      <family val="2"/>
      <charset val="134"/>
    </font>
    <font>
      <sz val="14"/>
      <color theme="1"/>
      <name val="微软雅黑"/>
      <family val="2"/>
      <charset val="134"/>
    </font>
    <font>
      <sz val="14"/>
      <color theme="1"/>
      <name val="Calibri"/>
      <family val="2"/>
    </font>
    <font>
      <sz val="14"/>
      <color theme="1"/>
      <name val="宋体"/>
      <family val="3"/>
      <charset val="134"/>
    </font>
    <font>
      <sz val="20"/>
      <color theme="1"/>
      <name val="微软雅黑"/>
      <family val="2"/>
      <charset val="134"/>
    </font>
    <font>
      <sz val="8"/>
      <color rgb="FF333333"/>
      <name val="宋体"/>
      <family val="2"/>
      <charset val="134"/>
    </font>
    <font>
      <b/>
      <sz val="10"/>
      <color indexed="8"/>
      <name val="宋体"/>
      <family val="3"/>
      <charset val="134"/>
    </font>
    <font>
      <b/>
      <sz val="10"/>
      <color rgb="FFFF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0">
    <xf numFmtId="0" fontId="0" fillId="0" borderId="0">
      <alignment vertical="center"/>
    </xf>
    <xf numFmtId="9" fontId="14" fillId="0" borderId="0" applyFont="0" applyFill="0" applyBorder="0" applyAlignment="0" applyProtection="0">
      <alignment vertical="center"/>
    </xf>
    <xf numFmtId="0" fontId="15" fillId="0" borderId="0"/>
    <xf numFmtId="0" fontId="16" fillId="0" borderId="0"/>
    <xf numFmtId="0" fontId="15" fillId="0" borderId="0"/>
    <xf numFmtId="0" fontId="16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31" fillId="0" borderId="0">
      <alignment vertical="center"/>
    </xf>
    <xf numFmtId="0" fontId="32" fillId="0" borderId="0">
      <protection locked="0"/>
    </xf>
  </cellStyleXfs>
  <cellXfs count="5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5" applyFont="1" applyBorder="1" applyAlignment="1">
      <alignment horizontal="center" vertical="center" wrapText="1"/>
    </xf>
    <xf numFmtId="178" fontId="8" fillId="0" borderId="2" xfId="5" applyNumberFormat="1" applyFont="1" applyBorder="1" applyAlignment="1">
      <alignment horizontal="center" vertical="center" wrapText="1"/>
    </xf>
    <xf numFmtId="176" fontId="8" fillId="0" borderId="2" xfId="5" applyNumberFormat="1" applyFont="1" applyBorder="1" applyAlignment="1">
      <alignment horizontal="center" vertical="center" wrapText="1"/>
    </xf>
    <xf numFmtId="176" fontId="9" fillId="2" borderId="2" xfId="5" applyNumberFormat="1" applyFont="1" applyFill="1" applyBorder="1" applyAlignment="1">
      <alignment horizontal="center" vertical="center" wrapText="1"/>
    </xf>
    <xf numFmtId="0" fontId="8" fillId="0" borderId="3" xfId="5" applyFont="1" applyBorder="1" applyAlignment="1">
      <alignment horizontal="center" vertical="center" wrapText="1"/>
    </xf>
    <xf numFmtId="15" fontId="8" fillId="0" borderId="3" xfId="5" applyNumberFormat="1" applyFont="1" applyBorder="1" applyAlignment="1">
      <alignment horizontal="center" vertical="center" wrapText="1"/>
    </xf>
    <xf numFmtId="49" fontId="8" fillId="0" borderId="3" xfId="5" applyNumberFormat="1" applyFont="1" applyBorder="1" applyAlignment="1">
      <alignment horizontal="center" vertical="center" wrapText="1"/>
    </xf>
    <xf numFmtId="176" fontId="8" fillId="0" borderId="3" xfId="5" applyNumberFormat="1" applyFont="1" applyBorder="1" applyAlignment="1">
      <alignment horizontal="center" vertical="center" wrapText="1"/>
    </xf>
    <xf numFmtId="176" fontId="9" fillId="2" borderId="3" xfId="5" applyNumberFormat="1" applyFont="1" applyFill="1" applyBorder="1" applyAlignment="1">
      <alignment horizontal="center" vertical="center" wrapText="1"/>
    </xf>
    <xf numFmtId="0" fontId="11" fillId="0" borderId="4" xfId="1" applyNumberFormat="1" applyFont="1" applyFill="1" applyBorder="1" applyAlignment="1" applyProtection="1">
      <alignment horizontal="center" vertical="center"/>
      <protection locked="0"/>
    </xf>
    <xf numFmtId="0" fontId="12" fillId="0" borderId="2" xfId="0" applyFont="1" applyBorder="1" applyAlignment="1">
      <alignment horizontal="center" vertical="center"/>
    </xf>
    <xf numFmtId="49" fontId="8" fillId="0" borderId="2" xfId="5" applyNumberFormat="1" applyFont="1" applyBorder="1" applyAlignment="1">
      <alignment horizontal="center" vertical="center" wrapText="1"/>
    </xf>
    <xf numFmtId="177" fontId="8" fillId="0" borderId="2" xfId="5" applyNumberFormat="1" applyFont="1" applyBorder="1" applyAlignment="1">
      <alignment horizontal="center" vertical="center" wrapText="1"/>
    </xf>
    <xf numFmtId="49" fontId="13" fillId="0" borderId="3" xfId="5" applyNumberFormat="1" applyFont="1" applyBorder="1" applyAlignment="1">
      <alignment horizontal="center" vertical="center" wrapText="1"/>
    </xf>
    <xf numFmtId="177" fontId="8" fillId="0" borderId="3" xfId="5" applyNumberFormat="1" applyFont="1" applyBorder="1" applyAlignment="1">
      <alignment horizontal="center" vertical="center" wrapText="1"/>
    </xf>
    <xf numFmtId="177" fontId="12" fillId="0" borderId="2" xfId="0" applyNumberFormat="1" applyFont="1" applyBorder="1">
      <alignment vertical="center"/>
    </xf>
    <xf numFmtId="0" fontId="12" fillId="0" borderId="2" xfId="0" applyFont="1" applyBorder="1" applyAlignment="1">
      <alignment vertical="center" wrapText="1"/>
    </xf>
    <xf numFmtId="0" fontId="28" fillId="0" borderId="2" xfId="0" applyFont="1" applyBorder="1">
      <alignment vertical="center"/>
    </xf>
    <xf numFmtId="0" fontId="10" fillId="0" borderId="3" xfId="0" applyFont="1" applyBorder="1">
      <alignment vertical="center"/>
    </xf>
    <xf numFmtId="0" fontId="24" fillId="0" borderId="3" xfId="5" applyFont="1" applyBorder="1" applyAlignment="1">
      <alignment horizontal="center" vertical="center" wrapText="1"/>
    </xf>
    <xf numFmtId="0" fontId="30" fillId="0" borderId="2" xfId="0" applyFont="1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28" fillId="0" borderId="5" xfId="0" applyFont="1" applyBorder="1">
      <alignment vertical="center"/>
    </xf>
    <xf numFmtId="0" fontId="23" fillId="0" borderId="0" xfId="0" applyFont="1" applyAlignment="1">
      <alignment horizontal="center" vertical="center"/>
    </xf>
    <xf numFmtId="0" fontId="33" fillId="0" borderId="2" xfId="0" applyFont="1" applyBorder="1" applyAlignment="1">
      <alignment horizontal="left" vertical="center"/>
    </xf>
    <xf numFmtId="0" fontId="34" fillId="0" borderId="2" xfId="0" applyFont="1" applyBorder="1" applyAlignment="1">
      <alignment horizontal="left" vertical="center"/>
    </xf>
    <xf numFmtId="0" fontId="37" fillId="0" borderId="2" xfId="0" applyFont="1" applyBorder="1" applyAlignment="1">
      <alignment horizontal="left" vertical="center"/>
    </xf>
    <xf numFmtId="0" fontId="41" fillId="0" borderId="2" xfId="0" applyFont="1" applyBorder="1" applyAlignment="1">
      <alignment horizontal="center" vertical="center"/>
    </xf>
    <xf numFmtId="0" fontId="41" fillId="3" borderId="2" xfId="0" applyFont="1" applyFill="1" applyBorder="1" applyAlignment="1">
      <alignment horizontal="center" vertical="center"/>
    </xf>
    <xf numFmtId="0" fontId="41" fillId="0" borderId="2" xfId="0" applyFont="1" applyBorder="1" applyAlignment="1">
      <alignment horizontal="center" vertical="center" wrapText="1"/>
    </xf>
    <xf numFmtId="0" fontId="42" fillId="0" borderId="2" xfId="0" applyFont="1" applyBorder="1" applyAlignment="1">
      <alignment horizontal="center" vertical="center"/>
    </xf>
    <xf numFmtId="0" fontId="42" fillId="0" borderId="2" xfId="0" applyFont="1" applyBorder="1" applyAlignment="1">
      <alignment horizontal="center" vertical="center" wrapText="1"/>
    </xf>
    <xf numFmtId="0" fontId="29" fillId="0" borderId="2" xfId="0" applyFont="1" applyBorder="1">
      <alignment vertical="center"/>
    </xf>
    <xf numFmtId="49" fontId="24" fillId="0" borderId="3" xfId="5" applyNumberFormat="1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/>
    </xf>
    <xf numFmtId="0" fontId="46" fillId="0" borderId="2" xfId="0" applyFont="1" applyBorder="1" applyAlignment="1">
      <alignment horizontal="center" vertical="center"/>
    </xf>
    <xf numFmtId="176" fontId="12" fillId="0" borderId="2" xfId="0" applyNumberFormat="1" applyFont="1" applyBorder="1" applyAlignment="1">
      <alignment horizontal="center" vertical="center"/>
    </xf>
    <xf numFmtId="176" fontId="47" fillId="2" borderId="2" xfId="0" applyNumberFormat="1" applyFont="1" applyFill="1" applyBorder="1" applyAlignment="1">
      <alignment horizontal="center" vertical="center"/>
    </xf>
    <xf numFmtId="49" fontId="24" fillId="0" borderId="2" xfId="5" applyNumberFormat="1" applyFont="1" applyBorder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14" fontId="26" fillId="0" borderId="0" xfId="0" applyNumberFormat="1" applyFont="1" applyAlignment="1">
      <alignment horizontal="left" vertical="center"/>
    </xf>
    <xf numFmtId="14" fontId="5" fillId="0" borderId="0" xfId="0" applyNumberFormat="1" applyFont="1" applyAlignment="1">
      <alignment horizontal="left" vertical="center"/>
    </xf>
    <xf numFmtId="0" fontId="2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39" fillId="0" borderId="4" xfId="0" applyFont="1" applyBorder="1" applyAlignment="1">
      <alignment horizontal="center" vertical="center"/>
    </xf>
    <xf numFmtId="0" fontId="44" fillId="0" borderId="6" xfId="0" applyFont="1" applyBorder="1" applyAlignment="1">
      <alignment horizontal="center" vertical="center"/>
    </xf>
    <xf numFmtId="0" fontId="33" fillId="0" borderId="2" xfId="0" applyFont="1" applyBorder="1" applyAlignment="1">
      <alignment horizontal="center" vertical="center"/>
    </xf>
  </cellXfs>
  <cellStyles count="10">
    <cellStyle name="Normal 2" xfId="2" xr:uid="{00000000-0005-0000-0000-00002A000000}"/>
    <cellStyle name="Normal_WALMART CANADA FINAL FORMS" xfId="4" xr:uid="{00000000-0005-0000-0000-000033000000}"/>
    <cellStyle name="百分比" xfId="1" builtinId="5"/>
    <cellStyle name="常规" xfId="0" builtinId="0"/>
    <cellStyle name="常规 11" xfId="9" xr:uid="{472981EE-8760-45C6-8D8D-3A3BCC46CBAF}"/>
    <cellStyle name="常规 2" xfId="5" xr:uid="{00000000-0005-0000-0000-000034000000}"/>
    <cellStyle name="常规 2 2" xfId="3" xr:uid="{00000000-0005-0000-0000-00002D000000}"/>
    <cellStyle name="常规 3" xfId="6" xr:uid="{00000000-0005-0000-0000-000035000000}"/>
    <cellStyle name="常规 4" xfId="7" xr:uid="{00000000-0005-0000-0000-000036000000}"/>
    <cellStyle name="常规 5" xfId="8" xr:uid="{6F9F40AC-6E9B-49B9-8AF5-8B3C01C99429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11796</xdr:colOff>
      <xdr:row>0</xdr:row>
      <xdr:rowOff>15239</xdr:rowOff>
    </xdr:from>
    <xdr:to>
      <xdr:col>8</xdr:col>
      <xdr:colOff>595047</xdr:colOff>
      <xdr:row>19</xdr:row>
      <xdr:rowOff>109039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AAA9230A-A9A9-AB6F-FE49-6E104AA7DF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16200000">
          <a:off x="957562" y="-930527"/>
          <a:ext cx="3568520" cy="546005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t/&#35746;&#21333;/3653%20%20%20%20Hawk%20Ray/3653-009/&#21457;&#36135;&#26126;&#32454;/Rar$DIa0.591/K20948U-HT-I%20(JB7107JR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3"/>
  <sheetViews>
    <sheetView workbookViewId="0">
      <selection sqref="A1:L23"/>
    </sheetView>
  </sheetViews>
  <sheetFormatPr defaultColWidth="18" defaultRowHeight="25.8"/>
  <cols>
    <col min="1" max="1" width="13.33203125" style="1" customWidth="1"/>
    <col min="2" max="2" width="13.44140625" style="1" customWidth="1"/>
    <col min="3" max="3" width="12.44140625" style="1" customWidth="1"/>
    <col min="4" max="4" width="9" style="1" customWidth="1"/>
    <col min="5" max="5" width="6.109375" style="1" customWidth="1"/>
    <col min="6" max="6" width="8" style="1" customWidth="1"/>
    <col min="7" max="7" width="8.44140625" style="2" customWidth="1"/>
    <col min="8" max="8" width="8.21875" style="3" customWidth="1"/>
    <col min="9" max="9" width="10.88671875" style="4" customWidth="1"/>
    <col min="10" max="10" width="7.33203125" style="5" customWidth="1"/>
    <col min="11" max="11" width="9.21875" style="5" customWidth="1"/>
    <col min="12" max="12" width="13.109375" style="1" customWidth="1"/>
    <col min="13" max="16384" width="18" style="1"/>
  </cols>
  <sheetData>
    <row r="1" spans="1:12">
      <c r="A1" s="49" t="s">
        <v>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</row>
    <row r="2" spans="1:12">
      <c r="A2" s="49" t="s">
        <v>1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</row>
    <row r="3" spans="1:12" ht="21.75" customHeight="1">
      <c r="D3" s="6" t="s">
        <v>2</v>
      </c>
      <c r="E3" s="51" t="s">
        <v>41</v>
      </c>
      <c r="F3" s="51"/>
      <c r="G3" s="7"/>
    </row>
    <row r="4" spans="1:12" ht="17.25" customHeight="1">
      <c r="D4" s="33" t="s">
        <v>29</v>
      </c>
      <c r="E4" s="52" t="s">
        <v>42</v>
      </c>
      <c r="F4" s="53"/>
      <c r="G4" s="53"/>
      <c r="H4" s="53"/>
    </row>
    <row r="5" spans="1:12" ht="18.75" customHeight="1">
      <c r="A5" s="54" t="s">
        <v>40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</row>
    <row r="6" spans="1:12" ht="44.4" customHeight="1">
      <c r="A6" s="8" t="s">
        <v>3</v>
      </c>
      <c r="B6" s="9" t="s">
        <v>4</v>
      </c>
      <c r="C6" s="9" t="s">
        <v>5</v>
      </c>
      <c r="D6" s="10" t="s">
        <v>6</v>
      </c>
      <c r="E6" s="10" t="s">
        <v>7</v>
      </c>
      <c r="F6" s="11" t="s">
        <v>8</v>
      </c>
      <c r="G6" s="11" t="s">
        <v>9</v>
      </c>
      <c r="H6" s="12" t="s">
        <v>10</v>
      </c>
      <c r="I6" s="20" t="s">
        <v>11</v>
      </c>
      <c r="J6" s="21" t="s">
        <v>12</v>
      </c>
      <c r="K6" s="21" t="s">
        <v>13</v>
      </c>
      <c r="L6" s="9" t="s">
        <v>14</v>
      </c>
    </row>
    <row r="7" spans="1:12" ht="36" customHeight="1">
      <c r="A7" s="31" t="s">
        <v>15</v>
      </c>
      <c r="B7" s="13" t="s">
        <v>16</v>
      </c>
      <c r="C7" s="14" t="s">
        <v>17</v>
      </c>
      <c r="D7" s="15" t="s">
        <v>18</v>
      </c>
      <c r="E7" s="15" t="s">
        <v>19</v>
      </c>
      <c r="F7" s="16" t="s">
        <v>20</v>
      </c>
      <c r="G7" s="16" t="s">
        <v>21</v>
      </c>
      <c r="H7" s="17" t="s">
        <v>22</v>
      </c>
      <c r="I7" s="22" t="s">
        <v>23</v>
      </c>
      <c r="J7" s="23" t="s">
        <v>24</v>
      </c>
      <c r="K7" s="23" t="s">
        <v>25</v>
      </c>
      <c r="L7" s="13" t="s">
        <v>26</v>
      </c>
    </row>
    <row r="8" spans="1:12" ht="18" customHeight="1">
      <c r="A8" s="29" t="s">
        <v>65</v>
      </c>
      <c r="B8" s="42" t="s">
        <v>62</v>
      </c>
      <c r="C8" s="30" t="s">
        <v>66</v>
      </c>
      <c r="D8" s="15"/>
      <c r="E8" s="18" t="s">
        <v>46</v>
      </c>
      <c r="F8" s="16">
        <v>147</v>
      </c>
      <c r="G8" s="16">
        <f t="shared" ref="G8:G22" si="0">H8-F8</f>
        <v>5</v>
      </c>
      <c r="H8" s="16">
        <v>152</v>
      </c>
      <c r="I8" s="43" t="s">
        <v>27</v>
      </c>
      <c r="J8" s="23">
        <v>1</v>
      </c>
      <c r="K8" s="23">
        <v>1</v>
      </c>
      <c r="L8" s="28" t="s">
        <v>67</v>
      </c>
    </row>
    <row r="9" spans="1:12" ht="18" customHeight="1">
      <c r="A9" s="32"/>
      <c r="B9" s="44"/>
      <c r="C9" s="27"/>
      <c r="D9" s="15"/>
      <c r="E9" s="18" t="s">
        <v>57</v>
      </c>
      <c r="F9" s="16">
        <v>22</v>
      </c>
      <c r="G9" s="16">
        <f t="shared" si="0"/>
        <v>3</v>
      </c>
      <c r="H9" s="16">
        <v>25</v>
      </c>
      <c r="I9" s="43"/>
      <c r="J9" s="23"/>
      <c r="K9" s="23"/>
      <c r="L9" s="28"/>
    </row>
    <row r="10" spans="1:12" ht="18" customHeight="1">
      <c r="A10" s="26"/>
      <c r="B10" s="44"/>
      <c r="C10" s="27"/>
      <c r="D10" s="15"/>
      <c r="E10" s="18" t="s">
        <v>47</v>
      </c>
      <c r="F10" s="16">
        <v>206</v>
      </c>
      <c r="G10" s="16">
        <f t="shared" si="0"/>
        <v>4</v>
      </c>
      <c r="H10" s="16">
        <v>210</v>
      </c>
      <c r="I10" s="43"/>
      <c r="J10" s="23"/>
      <c r="K10" s="23"/>
      <c r="L10" s="28"/>
    </row>
    <row r="11" spans="1:12" ht="18" customHeight="1">
      <c r="A11" s="26"/>
      <c r="B11" s="44"/>
      <c r="C11" s="27"/>
      <c r="D11" s="15"/>
      <c r="E11" s="18" t="s">
        <v>48</v>
      </c>
      <c r="F11" s="16">
        <v>184</v>
      </c>
      <c r="G11" s="16">
        <f t="shared" si="0"/>
        <v>6</v>
      </c>
      <c r="H11" s="16">
        <v>190</v>
      </c>
      <c r="I11" s="43"/>
      <c r="J11" s="23"/>
      <c r="K11" s="23"/>
      <c r="L11" s="28"/>
    </row>
    <row r="12" spans="1:12" ht="18" customHeight="1">
      <c r="A12" s="26"/>
      <c r="B12" s="44"/>
      <c r="C12" s="27"/>
      <c r="D12" s="15"/>
      <c r="E12" s="18" t="s">
        <v>58</v>
      </c>
      <c r="F12" s="16">
        <v>126</v>
      </c>
      <c r="G12" s="16">
        <f t="shared" si="0"/>
        <v>4</v>
      </c>
      <c r="H12" s="16">
        <v>130</v>
      </c>
      <c r="I12" s="43"/>
      <c r="J12" s="23"/>
      <c r="K12" s="23"/>
      <c r="L12" s="28"/>
    </row>
    <row r="13" spans="1:12" ht="18" customHeight="1">
      <c r="A13" s="26"/>
      <c r="B13" s="44"/>
      <c r="C13" s="27"/>
      <c r="D13" s="15"/>
      <c r="E13" s="18" t="s">
        <v>59</v>
      </c>
      <c r="F13" s="16">
        <v>184</v>
      </c>
      <c r="G13" s="16">
        <f t="shared" si="0"/>
        <v>6</v>
      </c>
      <c r="H13" s="16">
        <v>190</v>
      </c>
      <c r="I13" s="43"/>
      <c r="J13" s="23"/>
      <c r="K13" s="23"/>
      <c r="L13" s="28"/>
    </row>
    <row r="14" spans="1:12" ht="18" customHeight="1">
      <c r="A14" s="26"/>
      <c r="B14" s="44"/>
      <c r="C14" s="27"/>
      <c r="D14" s="15"/>
      <c r="E14" s="18" t="s">
        <v>49</v>
      </c>
      <c r="F14" s="16">
        <v>332</v>
      </c>
      <c r="G14" s="16">
        <f t="shared" si="0"/>
        <v>8</v>
      </c>
      <c r="H14" s="16">
        <v>340</v>
      </c>
      <c r="I14" s="43"/>
      <c r="J14" s="23"/>
      <c r="K14" s="23"/>
      <c r="L14" s="28"/>
    </row>
    <row r="15" spans="1:12" ht="18" customHeight="1">
      <c r="A15" s="26"/>
      <c r="B15" s="44"/>
      <c r="C15" s="27"/>
      <c r="D15" s="15"/>
      <c r="E15" s="18" t="s">
        <v>60</v>
      </c>
      <c r="F15" s="16">
        <v>184</v>
      </c>
      <c r="G15" s="16">
        <f t="shared" si="0"/>
        <v>6</v>
      </c>
      <c r="H15" s="16">
        <v>190</v>
      </c>
      <c r="I15" s="43"/>
      <c r="J15" s="23"/>
      <c r="K15" s="23"/>
      <c r="L15" s="28"/>
    </row>
    <row r="16" spans="1:12" ht="17.399999999999999">
      <c r="A16" s="26"/>
      <c r="B16" s="44"/>
      <c r="C16" s="27"/>
      <c r="D16" s="15"/>
      <c r="E16" s="18" t="s">
        <v>50</v>
      </c>
      <c r="F16" s="16">
        <v>184</v>
      </c>
      <c r="G16" s="16">
        <f t="shared" si="0"/>
        <v>6</v>
      </c>
      <c r="H16" s="16">
        <v>190</v>
      </c>
      <c r="I16" s="43"/>
      <c r="J16" s="23"/>
      <c r="K16" s="23"/>
      <c r="L16" s="28"/>
    </row>
    <row r="17" spans="1:12" ht="17.399999999999999">
      <c r="A17" s="26"/>
      <c r="B17" s="44"/>
      <c r="C17" s="27"/>
      <c r="D17" s="15"/>
      <c r="E17" s="18" t="s">
        <v>51</v>
      </c>
      <c r="F17" s="16">
        <v>184</v>
      </c>
      <c r="G17" s="16">
        <f t="shared" si="0"/>
        <v>6</v>
      </c>
      <c r="H17" s="16">
        <v>190</v>
      </c>
      <c r="I17" s="43"/>
      <c r="J17" s="23"/>
      <c r="K17" s="23"/>
      <c r="L17" s="28"/>
    </row>
    <row r="18" spans="1:12" ht="17.399999999999999">
      <c r="A18" s="26"/>
      <c r="B18" s="44"/>
      <c r="C18" s="27"/>
      <c r="D18" s="15"/>
      <c r="E18" s="18" t="s">
        <v>52</v>
      </c>
      <c r="F18" s="16">
        <v>37</v>
      </c>
      <c r="G18" s="16">
        <f t="shared" si="0"/>
        <v>3</v>
      </c>
      <c r="H18" s="16">
        <v>40</v>
      </c>
      <c r="I18" s="43"/>
      <c r="J18" s="23"/>
      <c r="K18" s="23"/>
      <c r="L18" s="28"/>
    </row>
    <row r="19" spans="1:12" ht="17.399999999999999">
      <c r="A19" s="26"/>
      <c r="B19" s="44"/>
      <c r="C19" s="27"/>
      <c r="D19" s="15"/>
      <c r="E19" s="18" t="s">
        <v>53</v>
      </c>
      <c r="F19" s="16">
        <v>37</v>
      </c>
      <c r="G19" s="16">
        <f t="shared" si="0"/>
        <v>3</v>
      </c>
      <c r="H19" s="16">
        <v>40</v>
      </c>
      <c r="I19" s="43"/>
      <c r="J19" s="23"/>
      <c r="K19" s="23"/>
      <c r="L19" s="28"/>
    </row>
    <row r="20" spans="1:12" ht="17.399999999999999">
      <c r="A20" s="26"/>
      <c r="B20" s="44"/>
      <c r="C20" s="27"/>
      <c r="D20" s="15"/>
      <c r="E20" s="18" t="s">
        <v>54</v>
      </c>
      <c r="F20" s="16">
        <v>184</v>
      </c>
      <c r="G20" s="16">
        <f t="shared" si="0"/>
        <v>6</v>
      </c>
      <c r="H20" s="16">
        <v>190</v>
      </c>
      <c r="I20" s="43"/>
      <c r="J20" s="23"/>
      <c r="K20" s="23"/>
      <c r="L20" s="28"/>
    </row>
    <row r="21" spans="1:12" ht="17.399999999999999">
      <c r="A21" s="26"/>
      <c r="B21" s="44"/>
      <c r="C21" s="27"/>
      <c r="D21" s="15"/>
      <c r="E21" s="18" t="s">
        <v>55</v>
      </c>
      <c r="F21" s="16">
        <v>163</v>
      </c>
      <c r="G21" s="16">
        <f t="shared" si="0"/>
        <v>7</v>
      </c>
      <c r="H21" s="16">
        <v>170</v>
      </c>
      <c r="I21" s="43"/>
      <c r="J21" s="23"/>
      <c r="K21" s="23"/>
      <c r="L21" s="28"/>
    </row>
    <row r="22" spans="1:12" ht="17.399999999999999">
      <c r="A22" s="26"/>
      <c r="B22" s="44"/>
      <c r="C22" s="27"/>
      <c r="D22" s="15"/>
      <c r="E22" s="18" t="s">
        <v>56</v>
      </c>
      <c r="F22" s="16">
        <v>37</v>
      </c>
      <c r="G22" s="16">
        <f t="shared" si="0"/>
        <v>3</v>
      </c>
      <c r="H22" s="16">
        <v>40</v>
      </c>
      <c r="I22" s="43"/>
      <c r="J22" s="23"/>
      <c r="K22" s="23"/>
      <c r="L22" s="28"/>
    </row>
    <row r="23" spans="1:12" ht="14.4">
      <c r="A23" s="45" t="s">
        <v>28</v>
      </c>
      <c r="B23" s="19"/>
      <c r="C23" s="19"/>
      <c r="D23" s="19"/>
      <c r="E23" s="19"/>
      <c r="F23" s="46">
        <f>SUM(F8:F22)</f>
        <v>2211</v>
      </c>
      <c r="G23" s="46"/>
      <c r="H23" s="47"/>
      <c r="I23" s="48"/>
      <c r="J23" s="24"/>
      <c r="K23" s="24"/>
      <c r="L23" s="25"/>
    </row>
  </sheetData>
  <mergeCells count="5">
    <mergeCell ref="A1:L1"/>
    <mergeCell ref="A2:L2"/>
    <mergeCell ref="E3:F3"/>
    <mergeCell ref="E4:H4"/>
    <mergeCell ref="A5:L5"/>
  </mergeCells>
  <phoneticPr fontId="25" type="noConversion"/>
  <pageMargins left="0.7" right="0.7" top="0.75" bottom="0.75" header="0.3" footer="0.3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6B0ACC-A3CF-46A7-9F86-76F82C309C4F}">
  <dimension ref="A1:B21"/>
  <sheetViews>
    <sheetView tabSelected="1" topLeftCell="A7" workbookViewId="0">
      <selection activeCell="A12" sqref="A12:B21"/>
    </sheetView>
  </sheetViews>
  <sheetFormatPr defaultRowHeight="14.4"/>
  <cols>
    <col min="1" max="1" width="37.109375" customWidth="1"/>
    <col min="2" max="2" width="52.21875" customWidth="1"/>
  </cols>
  <sheetData>
    <row r="1" spans="1:2" ht="33.6" customHeight="1">
      <c r="A1" s="58" t="s">
        <v>30</v>
      </c>
      <c r="B1" s="58"/>
    </row>
    <row r="2" spans="1:2" ht="33" customHeight="1">
      <c r="A2" s="34" t="s">
        <v>31</v>
      </c>
      <c r="B2" s="37" t="s">
        <v>61</v>
      </c>
    </row>
    <row r="3" spans="1:2" ht="33" customHeight="1">
      <c r="A3" s="34" t="s">
        <v>32</v>
      </c>
      <c r="B3" s="38" t="s">
        <v>69</v>
      </c>
    </row>
    <row r="4" spans="1:2" ht="45.6" customHeight="1">
      <c r="A4" s="34" t="s">
        <v>33</v>
      </c>
      <c r="B4" s="39" t="s">
        <v>44</v>
      </c>
    </row>
    <row r="5" spans="1:2" ht="31.2" customHeight="1">
      <c r="A5" s="34" t="s">
        <v>34</v>
      </c>
      <c r="B5" s="39" t="s">
        <v>43</v>
      </c>
    </row>
    <row r="6" spans="1:2" ht="27" customHeight="1">
      <c r="A6" s="34" t="s">
        <v>35</v>
      </c>
      <c r="B6" s="38" t="s">
        <v>68</v>
      </c>
    </row>
    <row r="7" spans="1:2" ht="37.200000000000003" customHeight="1">
      <c r="A7" s="35" t="s">
        <v>38</v>
      </c>
      <c r="B7" s="40" t="s">
        <v>64</v>
      </c>
    </row>
    <row r="8" spans="1:2" ht="43.8" customHeight="1">
      <c r="A8" s="36" t="s">
        <v>39</v>
      </c>
      <c r="B8" s="41" t="s">
        <v>63</v>
      </c>
    </row>
    <row r="9" spans="1:2" ht="34.200000000000003" customHeight="1">
      <c r="A9" s="34" t="s">
        <v>36</v>
      </c>
      <c r="B9" s="37" t="s">
        <v>45</v>
      </c>
    </row>
    <row r="10" spans="1:2" ht="33.6" customHeight="1">
      <c r="A10" s="56" t="s">
        <v>37</v>
      </c>
      <c r="B10" s="57"/>
    </row>
    <row r="12" spans="1:2" ht="37.799999999999997" customHeight="1">
      <c r="A12" s="58" t="s">
        <v>30</v>
      </c>
      <c r="B12" s="58"/>
    </row>
    <row r="13" spans="1:2" ht="37.799999999999997" customHeight="1">
      <c r="A13" s="34" t="s">
        <v>31</v>
      </c>
      <c r="B13" s="37" t="s">
        <v>61</v>
      </c>
    </row>
    <row r="14" spans="1:2" ht="37.799999999999997" customHeight="1">
      <c r="A14" s="34" t="s">
        <v>32</v>
      </c>
      <c r="B14" s="38" t="s">
        <v>69</v>
      </c>
    </row>
    <row r="15" spans="1:2" ht="37.799999999999997" customHeight="1">
      <c r="A15" s="34" t="s">
        <v>33</v>
      </c>
      <c r="B15" s="39" t="s">
        <v>44</v>
      </c>
    </row>
    <row r="16" spans="1:2" ht="37.799999999999997" customHeight="1">
      <c r="A16" s="34" t="s">
        <v>34</v>
      </c>
      <c r="B16" s="39" t="s">
        <v>43</v>
      </c>
    </row>
    <row r="17" spans="1:2" ht="37.799999999999997" customHeight="1">
      <c r="A17" s="34" t="s">
        <v>35</v>
      </c>
      <c r="B17" s="38" t="s">
        <v>68</v>
      </c>
    </row>
    <row r="18" spans="1:2" ht="37.799999999999997" customHeight="1">
      <c r="A18" s="35" t="s">
        <v>38</v>
      </c>
      <c r="B18" s="40" t="s">
        <v>64</v>
      </c>
    </row>
    <row r="19" spans="1:2" ht="37.799999999999997" customHeight="1">
      <c r="A19" s="36" t="s">
        <v>39</v>
      </c>
      <c r="B19" s="41" t="s">
        <v>63</v>
      </c>
    </row>
    <row r="20" spans="1:2" ht="37.799999999999997" customHeight="1">
      <c r="A20" s="34" t="s">
        <v>36</v>
      </c>
      <c r="B20" s="37" t="s">
        <v>45</v>
      </c>
    </row>
    <row r="21" spans="1:2" ht="37.799999999999997" customHeight="1">
      <c r="A21" s="56" t="s">
        <v>37</v>
      </c>
      <c r="B21" s="57"/>
    </row>
  </sheetData>
  <mergeCells count="4">
    <mergeCell ref="A10:B10"/>
    <mergeCell ref="A1:B1"/>
    <mergeCell ref="A12:B12"/>
    <mergeCell ref="A21:B21"/>
  </mergeCells>
  <phoneticPr fontId="25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AE44C1-F857-4695-85B1-F1D47B11A714}">
  <dimension ref="A1"/>
  <sheetViews>
    <sheetView workbookViewId="0">
      <selection activeCell="M16" sqref="M16"/>
    </sheetView>
  </sheetViews>
  <sheetFormatPr defaultRowHeight="14.4"/>
  <sheetData/>
  <phoneticPr fontId="25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送货单</vt:lpstr>
      <vt:lpstr>箱唛</vt:lpstr>
      <vt:lpstr>照片</vt:lpstr>
      <vt:lpstr>送货单!Print_Area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正旭 倪</cp:lastModifiedBy>
  <cp:lastPrinted>2025-09-10T12:07:37Z</cp:lastPrinted>
  <dcterms:created xsi:type="dcterms:W3CDTF">2017-02-25T05:34:00Z</dcterms:created>
  <dcterms:modified xsi:type="dcterms:W3CDTF">2025-09-11T01:56:02Z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7558326E9F024F579DA9C12D6286C043_12</vt:lpwstr>
  </property>
</Properties>
</file>