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FC785DC-2102-4198-965F-BF9AB072D0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G11" i="7"/>
  <c r="G10" i="7"/>
  <c r="G9" i="7"/>
  <c r="G8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<sst xmlns="http://schemas.openxmlformats.org/spreadsheetml/2006/main" count="41" uniqueCount="41">
  <si>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</si>
  <si>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</si>
  <si>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</si>
  <si>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</si>
  <si>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</si>
  <si>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</si>
  <si>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</si>
  <si>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</si>
  <si>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</si>
  <si>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</si>
  <si>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</si>
  <si>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</si>
  <si>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</si>
  <si>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</si>
  <si>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</si>
  <si>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</si>
  <si>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</si>
  <si>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</si>
  <si>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</si>
  <si>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</si>
  <si>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</si>
  <si>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</si>
  <si>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</si>
  <si>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</si>
  <si>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</si>
  <si>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</si>
  <si>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</si>
  <si>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</si>
  <si>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</si>
  <si>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</si>
  <si>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2025.9.11</t>
    <phoneticPr fontId="26" type="noConversion"/>
  </si>
  <si>
    <t>上海办</t>
    <phoneticPr fontId="26" type="noConversion"/>
  </si>
  <si>
    <t>袋子</t>
    <phoneticPr fontId="26" type="noConversion"/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</si>
  <si>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</si>
  <si>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</si>
  <si>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</si>
  <si>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</si>
  <si>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中通74100477293564</t>
    <phoneticPr fontId="26" type="noConversion"/>
  </si>
  <si>
    <t>S25090389</t>
    <phoneticPr fontId="26" type="noConversion"/>
  </si>
  <si>
    <t>22 AULBW10357</t>
  </si>
  <si>
    <t>G0769AX-国内单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</si>
</sst>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0" fillId="0" borderId="2" xfId="0" applyFont="1" applyBorder="1">
      <alignment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38100</xdr:rowOff>
    </xdr:from>
    <xdr:to>
      <xdr:col>4</xdr:col>
      <xdr:colOff>22860</xdr:colOff>
      <xdr:row>23</xdr:row>
      <xdr:rowOff>166794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37CD8A-CD06-197C-0039-995DF1F1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38100"/>
          <a:ext cx="2438400" cy="4334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N11" sqref="N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30</v>
      </c>
      <c r="F3" s="43"/>
      <c r="G3" s="7"/>
    </row>
    <row r="4" spans="1:12" ht="17.25" customHeight="1">
      <c r="D4" s="38" t="s">
        <v>29</v>
      </c>
      <c r="E4" s="44" t="s">
        <v>37</v>
      </c>
      <c r="F4" s="45"/>
      <c r="G4" s="45"/>
      <c r="H4" s="45"/>
    </row>
    <row r="5" spans="1:12" ht="18.75" customHeight="1">
      <c r="A5" s="46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38</v>
      </c>
      <c r="B8" s="35" t="s">
        <v>39</v>
      </c>
      <c r="C8" s="48" t="s">
        <v>40</v>
      </c>
      <c r="D8" s="15"/>
      <c r="E8" s="18" t="s">
        <v>33</v>
      </c>
      <c r="F8" s="16">
        <v>172</v>
      </c>
      <c r="G8" s="16">
        <f t="shared" ref="G8:G11" si="0">H8-F8</f>
        <v>28</v>
      </c>
      <c r="H8" s="16">
        <v>200</v>
      </c>
      <c r="I8" s="24" t="s">
        <v>27</v>
      </c>
      <c r="J8" s="25">
        <v>1</v>
      </c>
      <c r="K8" s="25">
        <v>1</v>
      </c>
      <c r="L8" s="33" t="s">
        <v>32</v>
      </c>
    </row>
    <row r="9" spans="1:12" ht="22.8" customHeight="1">
      <c r="A9" s="37"/>
      <c r="B9" s="31"/>
      <c r="C9" s="32"/>
      <c r="D9" s="15"/>
      <c r="E9" s="18" t="s">
        <v>34</v>
      </c>
      <c r="F9" s="16">
        <v>320</v>
      </c>
      <c r="G9" s="16">
        <f t="shared" si="0"/>
        <v>10</v>
      </c>
      <c r="H9" s="16">
        <v>330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35</v>
      </c>
      <c r="F10" s="16">
        <v>320</v>
      </c>
      <c r="G10" s="16">
        <f t="shared" si="0"/>
        <v>30</v>
      </c>
      <c r="H10" s="16">
        <v>350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36</v>
      </c>
      <c r="F11" s="16">
        <v>318</v>
      </c>
      <c r="G11" s="16">
        <f t="shared" si="0"/>
        <v>32</v>
      </c>
      <c r="H11" s="16">
        <v>350</v>
      </c>
      <c r="I11" s="24"/>
      <c r="J11" s="25"/>
      <c r="K11" s="25"/>
      <c r="L11" s="20"/>
    </row>
    <row r="12" spans="1:12" ht="22.8" customHeight="1">
      <c r="A12" s="21" t="s">
        <v>28</v>
      </c>
      <c r="B12" s="19"/>
      <c r="C12" s="39"/>
      <c r="D12" s="22"/>
      <c r="E12" s="40"/>
      <c r="F12" s="11">
        <f>SUM(F8:F11)</f>
        <v>1130</v>
      </c>
      <c r="G12" s="11"/>
      <c r="H12" s="11"/>
      <c r="I12" s="26"/>
      <c r="J12" s="27"/>
      <c r="K12" s="27"/>
      <c r="L12" s="28"/>
    </row>
    <row r="13" spans="1:12" ht="14.4">
      <c r="I13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G14" sqref="G14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2025-09-11T04:14:20Z</cp:lastPrinted>
  <dcterms:created xsi:type="dcterms:W3CDTF">2017-02-25T05:34:00Z</dcterms:created>
  <dcterms:modified xsi:type="dcterms:W3CDTF">2025-09-11T04:14:24Z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