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<sst xmlns="http://schemas.openxmlformats.org/spreadsheetml/2006/main" count="71" uniqueCount="35">
  <si>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family val="2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</si>
  <si>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family val="2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</si>
  <si>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family val="2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family val="2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</si>
  <si>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family val="2"/>
        <charset val="0"/>
      </rPr>
      <t>:</t>
    </r>
  </si>
  <si>
    <t>SF3286459751232</t>
  </si>
  <si>
    <t>合同号</t>
  </si>
  <si>
    <t>Item Code</t>
  </si>
  <si>
    <t>Style</t>
  </si>
  <si>
    <t>colour</t>
  </si>
  <si>
    <t>Size</t>
  </si>
  <si>
    <t>Order meter</t>
  </si>
  <si>
    <t>Back-up meter</t>
  </si>
  <si>
    <t>Total  meter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</si>
  <si>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</si>
  <si>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</si>
  <si>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</si>
  <si>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</si>
  <si>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</si>
  <si>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</si>
  <si>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</si>
  <si>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</si>
  <si>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</si>
  <si>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</si>
  <si>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</si>
  <si>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</si>
  <si>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</si>
  <si>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  <charset val="0"/>
      </rPr>
      <t>)</t>
    </r>
  </si>
  <si>
    <t>备注</t>
  </si>
  <si>
    <t xml:space="preserve">S25090212         </t>
  </si>
  <si>
    <r>
      <t xml:space="preserve">RIB-96 bearpaw </t>
    </r>
    <r>
      <rPr>
        <b/>
        <sz val="11"/>
        <color theme="1"/>
        <rFont val="宋体"/>
        <family val="2"/>
        <charset val="0"/>
      </rPr>
      <t>印花带</t>
    </r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</si>
  <si>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</si>
  <si>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</si>
  <si>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</si>
  <si>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SF3286819301974</t>
  </si>
  <si>
    <t xml:space="preserve">S25090212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</si>
</sst>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\1/3"/>
    <numFmt numFmtId="181" formatCode="\2/3"/>
    <numFmt numFmtId="182" formatCode="\3/3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Calibri"/>
      <family val="2"/>
      <charset val="0"/>
    </font>
    <font>
      <b/>
      <sz val="11"/>
      <color indexed="8"/>
      <name val="Calibri"/>
      <family val="2"/>
      <charset val="0"/>
    </font>
    <font>
      <b/>
      <sz val="11"/>
      <color rgb="FFFF0000"/>
      <name val="Calibri"/>
      <family val="2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family val="2"/>
      <charset val="0"/>
    </font>
    <font>
      <b/>
      <sz val="10"/>
      <name val="Arial Unicode MS"/>
      <family val="2"/>
      <charset val="134"/>
    </font>
    <font>
      <b/>
      <sz val="11"/>
      <color theme="1"/>
      <name val="Calibri"/>
      <family val="2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family val="2"/>
      <charset val="0"/>
    </font>
    <font>
      <b/>
      <sz val="11"/>
      <name val="Calibri"/>
      <family val="2"/>
      <charset val="0"/>
    </font>
    <font>
      <sz val="8"/>
      <color rgb="FF000000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3" borderId="11">
      <alignment vertical="center"/>
    </xf>
    <xf numFmtId="0" fontId="24" fillId="4" borderId="12">
      <alignment vertical="center"/>
    </xf>
    <xf numFmtId="0" fontId="25" fillId="4" borderId="11">
      <alignment vertical="center"/>
    </xf>
    <xf numFmtId="0" fontId="26" fillId="5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  <xf numFmtId="0" fontId="34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top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178" fontId="11" fillId="0" borderId="4" xfId="0" applyNumberFormat="1" applyFont="1" applyFill="1" applyBorder="1" applyAlignment="1">
      <alignment horizontal="center" vertical="top" wrapText="1"/>
    </xf>
    <xf numFmtId="177" fontId="13" fillId="0" borderId="4" xfId="4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181" fontId="10" fillId="0" borderId="5" xfId="0" applyNumberFormat="1" applyFont="1" applyFill="1" applyBorder="1" applyAlignment="1">
      <alignment horizontal="center" vertical="center"/>
    </xf>
    <xf numFmtId="182" fontId="10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685800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255270</xdr:colOff>
      <xdr:row>12</xdr:row>
      <xdr:rowOff>116205</xdr:rowOff>
    </xdr:from>
    <xdr:to>
      <xdr:col>1</xdr:col>
      <xdr:colOff>685800</xdr:colOff>
      <xdr:row>13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29927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B7" sqref="B7"/>
    </sheetView>
  </sheetViews>
  <sheetFormatPr defaultColWidth="9" defaultRowHeight="14.25"/>
  <cols>
    <col min="1" max="1" width="14.875" style="1" customWidth="1"/>
    <col min="2" max="2" width="21.25" style="1" customWidth="1"/>
    <col min="3" max="5" width="9" style="1"/>
    <col min="6" max="6" width="12.375" style="1" customWidth="1"/>
    <col min="7" max="7" width="10.75" style="1" customWidth="1"/>
    <col min="8" max="8" width="13.375" style="1" customWidth="1"/>
    <col min="9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45909</v>
      </c>
      <c r="G3" s="5"/>
      <c r="H3" s="6"/>
      <c r="I3" s="30"/>
      <c r="J3" s="30"/>
      <c r="K3" s="30"/>
      <c r="L3" s="30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31"/>
      <c r="L4" s="31"/>
      <c r="M4" s="31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2" t="s">
        <v>13</v>
      </c>
      <c r="J5" s="33" t="s">
        <v>14</v>
      </c>
      <c r="K5" s="33" t="s">
        <v>15</v>
      </c>
      <c r="L5" s="10" t="s">
        <v>16</v>
      </c>
      <c r="M5" s="34"/>
    </row>
    <row r="6" s="1" customFormat="1" ht="30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34"/>
    </row>
    <row r="7" s="1" customFormat="1" ht="15" spans="1:12">
      <c r="A7" s="19" t="s">
        <v>28</v>
      </c>
      <c r="B7" s="19" t="s">
        <v>29</v>
      </c>
      <c r="C7" s="20"/>
      <c r="D7" s="21"/>
      <c r="E7" s="22"/>
      <c r="F7" s="23">
        <v>1600</v>
      </c>
      <c r="G7" s="24">
        <f>F7*0.02</f>
        <v>32</v>
      </c>
      <c r="H7" s="24">
        <f>SUM(F7:G7)</f>
        <v>1632</v>
      </c>
      <c r="I7" s="38" t="s">
        <v>30</v>
      </c>
      <c r="J7" s="39">
        <v>25.8</v>
      </c>
      <c r="K7" s="39">
        <v>26.4</v>
      </c>
      <c r="L7" s="40" t="s">
        <v>31</v>
      </c>
    </row>
    <row r="8" s="1" customFormat="1" ht="15" spans="1:12">
      <c r="A8" s="25" t="s">
        <v>32</v>
      </c>
      <c r="B8" s="26"/>
      <c r="C8" s="27"/>
      <c r="D8" s="27"/>
      <c r="E8" s="27"/>
      <c r="F8" s="28">
        <f>SUM(F7:F7)</f>
        <v>1600</v>
      </c>
      <c r="G8" s="29">
        <f>F8*0.02</f>
        <v>32</v>
      </c>
      <c r="H8" s="29">
        <f>SUM(F8:G8)</f>
        <v>1632</v>
      </c>
      <c r="I8" s="26"/>
      <c r="J8" s="26"/>
      <c r="K8" s="26"/>
      <c r="L8" s="41"/>
    </row>
    <row r="13" ht="26.25" spans="1:13">
      <c r="A13" s="2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ht="26.25" spans="1:13">
      <c r="A14" s="2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ht="15.75" spans="1:13">
      <c r="A15" s="3"/>
      <c r="B15" s="3"/>
      <c r="C15" s="3"/>
      <c r="D15" s="3"/>
      <c r="E15" s="4" t="s">
        <v>2</v>
      </c>
      <c r="F15" s="5">
        <v>45911</v>
      </c>
      <c r="G15" s="5"/>
      <c r="H15" s="6"/>
      <c r="I15" s="30"/>
      <c r="J15" s="30"/>
      <c r="K15" s="30"/>
      <c r="L15" s="30"/>
      <c r="M15" s="3"/>
    </row>
    <row r="16" ht="15.75" spans="1:13">
      <c r="A16" s="3"/>
      <c r="B16" s="3"/>
      <c r="C16" s="3"/>
      <c r="D16" s="3"/>
      <c r="E16" s="4" t="s">
        <v>3</v>
      </c>
      <c r="F16" s="7" t="s">
        <v>33</v>
      </c>
      <c r="G16" s="7"/>
      <c r="H16" s="8"/>
      <c r="I16" s="8"/>
      <c r="J16" s="8"/>
      <c r="K16" s="31"/>
      <c r="L16" s="31"/>
      <c r="M16" s="31"/>
    </row>
    <row r="17" ht="25.5" spans="1:13">
      <c r="A17" s="9" t="s">
        <v>5</v>
      </c>
      <c r="B17" s="10" t="s">
        <v>6</v>
      </c>
      <c r="C17" s="10" t="s">
        <v>7</v>
      </c>
      <c r="D17" s="10" t="s">
        <v>8</v>
      </c>
      <c r="E17" s="11" t="s">
        <v>9</v>
      </c>
      <c r="F17" s="12" t="s">
        <v>10</v>
      </c>
      <c r="G17" s="12" t="s">
        <v>11</v>
      </c>
      <c r="H17" s="12" t="s">
        <v>12</v>
      </c>
      <c r="I17" s="32" t="s">
        <v>13</v>
      </c>
      <c r="J17" s="33" t="s">
        <v>14</v>
      </c>
      <c r="K17" s="33" t="s">
        <v>15</v>
      </c>
      <c r="L17" s="10" t="s">
        <v>16</v>
      </c>
      <c r="M17" s="34"/>
    </row>
    <row r="18" ht="30" spans="1:13">
      <c r="A18" s="13"/>
      <c r="B18" s="14" t="s">
        <v>17</v>
      </c>
      <c r="C18" s="15" t="s">
        <v>18</v>
      </c>
      <c r="D18" s="15" t="s">
        <v>19</v>
      </c>
      <c r="E18" s="16" t="s">
        <v>20</v>
      </c>
      <c r="F18" s="17" t="s">
        <v>21</v>
      </c>
      <c r="G18" s="18" t="s">
        <v>22</v>
      </c>
      <c r="H18" s="18" t="s">
        <v>23</v>
      </c>
      <c r="I18" s="35" t="s">
        <v>24</v>
      </c>
      <c r="J18" s="36" t="s">
        <v>25</v>
      </c>
      <c r="K18" s="36" t="s">
        <v>26</v>
      </c>
      <c r="L18" s="37" t="s">
        <v>27</v>
      </c>
      <c r="M18" s="34"/>
    </row>
    <row r="19" ht="15" spans="1:12">
      <c r="A19" s="19" t="s">
        <v>34</v>
      </c>
      <c r="B19" s="19" t="s">
        <v>29</v>
      </c>
      <c r="C19" s="20"/>
      <c r="D19" s="21"/>
      <c r="E19" s="22"/>
      <c r="F19" s="23">
        <v>1600</v>
      </c>
      <c r="G19" s="24">
        <f t="shared" ref="G19:G22" si="0">F19*0.02</f>
        <v>32</v>
      </c>
      <c r="H19" s="24">
        <f t="shared" ref="H19:H22" si="1">SUM(F19:G19)</f>
        <v>1632</v>
      </c>
      <c r="I19" s="42">
        <v>45660</v>
      </c>
      <c r="J19" s="39">
        <v>25.8</v>
      </c>
      <c r="K19" s="39">
        <v>26.4</v>
      </c>
      <c r="L19" s="40" t="s">
        <v>31</v>
      </c>
    </row>
    <row r="20" ht="15" spans="1:12">
      <c r="A20" s="19" t="s">
        <v>34</v>
      </c>
      <c r="B20" s="19" t="s">
        <v>29</v>
      </c>
      <c r="C20" s="20"/>
      <c r="D20" s="21"/>
      <c r="E20" s="22"/>
      <c r="F20" s="23">
        <v>1600</v>
      </c>
      <c r="G20" s="24">
        <f t="shared" si="0"/>
        <v>32</v>
      </c>
      <c r="H20" s="24">
        <f t="shared" si="1"/>
        <v>1632</v>
      </c>
      <c r="I20" s="43">
        <v>0.666666666666667</v>
      </c>
      <c r="J20" s="39">
        <v>25.8</v>
      </c>
      <c r="K20" s="39">
        <v>26.4</v>
      </c>
      <c r="L20" s="40" t="s">
        <v>31</v>
      </c>
    </row>
    <row r="21" ht="15" spans="1:12">
      <c r="A21" s="19" t="s">
        <v>34</v>
      </c>
      <c r="B21" s="19" t="s">
        <v>29</v>
      </c>
      <c r="C21" s="20"/>
      <c r="D21" s="21"/>
      <c r="E21" s="22"/>
      <c r="F21" s="23">
        <v>1600</v>
      </c>
      <c r="G21" s="24">
        <f t="shared" si="0"/>
        <v>32</v>
      </c>
      <c r="H21" s="24">
        <f t="shared" si="1"/>
        <v>1632</v>
      </c>
      <c r="I21" s="44">
        <v>45719</v>
      </c>
      <c r="J21" s="39">
        <v>25.8</v>
      </c>
      <c r="K21" s="39">
        <v>26.4</v>
      </c>
      <c r="L21" s="40" t="s">
        <v>31</v>
      </c>
    </row>
    <row r="22" ht="15" spans="1:12">
      <c r="A22" s="25" t="s">
        <v>32</v>
      </c>
      <c r="B22" s="26"/>
      <c r="C22" s="27"/>
      <c r="D22" s="27"/>
      <c r="E22" s="27"/>
      <c r="F22" s="28">
        <f>SUM(F21:F21)</f>
        <v>1600</v>
      </c>
      <c r="G22" s="29">
        <f t="shared" si="0"/>
        <v>32</v>
      </c>
      <c r="H22" s="29">
        <f t="shared" si="1"/>
        <v>1632</v>
      </c>
      <c r="I22" s="26"/>
      <c r="J22" s="26"/>
      <c r="K22" s="26"/>
      <c r="L22" s="41"/>
    </row>
  </sheetData>
  <mergeCells count="12">
    <mergeCell ref="A1:M1"/>
    <mergeCell ref="A2:M2"/>
    <mergeCell ref="F3:G3"/>
    <mergeCell ref="F4:G4"/>
    <mergeCell ref="H4:J4"/>
    <mergeCell ref="A13:M13"/>
    <mergeCell ref="A14:M14"/>
    <mergeCell ref="F15:G15"/>
    <mergeCell ref="F16:G16"/>
    <mergeCell ref="H16:J16"/>
    <mergeCell ref="A5:A6"/>
    <mergeCell ref="A17:A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2023-05-12T11:15:00Z</dcterms:created>
  <dcterms:modified xsi:type="dcterms:W3CDTF">2025-09-11T04:44:15Z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8149EC587D9444569F91964162DB911A_12</vt:lpwstr>
  </property>
</Properties>
</file>