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9.7出货" sheetId="1" r:id="rId1"/>
    <sheet name="9.11出货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<sst xmlns="http://schemas.openxmlformats.org/spreadsheetml/2006/main" count="127" uniqueCount="60">
  <si>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</si>
  <si>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</si>
  <si>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</si>
  <si>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</si>
  <si>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</si>
  <si>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</si>
  <si>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</si>
  <si>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</si>
  <si>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</si>
  <si>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</si>
  <si>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</si>
  <si>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</si>
  <si>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</si>
  <si>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</si>
  <si>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</si>
  <si>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</si>
  <si>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</si>
  <si>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</si>
  <si>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</si>
  <si>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</si>
  <si>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</si>
  <si>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</si>
  <si>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</si>
  <si>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</si>
  <si>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P25083538</t>
  </si>
  <si>
    <t>21 AULTH09845</t>
  </si>
  <si>
    <t xml:space="preserve">S25081466 </t>
  </si>
  <si>
    <r>
      <t>D4251AX-</t>
    </r>
    <r>
      <rPr>
        <b/>
        <sz val="10.5"/>
        <color rgb="FF333333"/>
        <rFont val="宋体"/>
        <charset val="134"/>
      </rPr>
      <t>埃及单</t>
    </r>
  </si>
  <si>
    <t>36*35*21</t>
  </si>
  <si>
    <t xml:space="preserve">21 AULBM10015                                     </t>
  </si>
  <si>
    <t>45*33*16</t>
  </si>
  <si>
    <t xml:space="preserve">25_AULBM13154                                     </t>
  </si>
  <si>
    <t>28</t>
  </si>
  <si>
    <t>45*33*20</t>
  </si>
  <si>
    <t>30</t>
  </si>
  <si>
    <t>32</t>
  </si>
  <si>
    <t>34</t>
  </si>
  <si>
    <t>36</t>
  </si>
  <si>
    <t>38</t>
  </si>
  <si>
    <t>40</t>
  </si>
  <si>
    <t>总计</t>
  </si>
  <si>
    <t>颜色</t>
  </si>
  <si>
    <t>尺码</t>
  </si>
  <si>
    <t>生产数</t>
  </si>
  <si>
    <t>尺码段</t>
  </si>
  <si>
    <t>PO号</t>
  </si>
  <si>
    <t>款号</t>
  </si>
  <si>
    <t>BG815-ECOM</t>
  </si>
  <si>
    <t>全码</t>
  </si>
  <si>
    <t>D4251AX</t>
  </si>
  <si>
    <t>BG815</t>
  </si>
  <si>
    <t>无40</t>
  </si>
  <si>
    <t>BK27-ECOM</t>
  </si>
  <si>
    <t>BK27</t>
  </si>
  <si>
    <t>BG815  特殊价格</t>
  </si>
  <si>
    <t>BK27    特殊价格</t>
  </si>
  <si>
    <t>合计</t>
  </si>
  <si>
    <t xml:space="preserve">25_SPLBM12806                                     </t>
  </si>
  <si>
    <t>D4251AX-埃及单</t>
  </si>
  <si>
    <t>31*23*15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</si>
</sst>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0.5"/>
      <color rgb="FF33333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178" fontId="16" fillId="0" borderId="1" xfId="0" applyNumberFormat="1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workbookViewId="0">
      <selection activeCell="D8" sqref="D8:D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32"/>
    <col min="11" max="11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45907</v>
      </c>
      <c r="F2" s="6"/>
      <c r="G2" s="6"/>
      <c r="H2" s="7"/>
      <c r="I2" s="6"/>
      <c r="J2" s="6"/>
      <c r="K2" s="6"/>
    </row>
    <row r="3" customHeight="1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customHeight="1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0" t="s">
        <v>10</v>
      </c>
      <c r="J6" s="30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1" t="s">
        <v>21</v>
      </c>
      <c r="J7" s="31" t="s">
        <v>22</v>
      </c>
      <c r="K7" s="21" t="s">
        <v>23</v>
      </c>
    </row>
    <row r="8" spans="1:11">
      <c r="A8" s="33" t="s">
        <v>24</v>
      </c>
      <c r="B8" s="34" t="s">
        <v>25</v>
      </c>
      <c r="C8" s="33" t="s">
        <v>26</v>
      </c>
      <c r="D8" s="34" t="s">
        <v>27</v>
      </c>
      <c r="E8" s="35">
        <v>12002</v>
      </c>
      <c r="F8" s="36"/>
      <c r="G8" s="36">
        <v>12359</v>
      </c>
      <c r="H8" s="37">
        <v>1</v>
      </c>
      <c r="I8" s="36"/>
      <c r="J8" s="36">
        <v>13</v>
      </c>
      <c r="K8" s="36" t="s">
        <v>28</v>
      </c>
    </row>
    <row r="9" ht="15" spans="1:11">
      <c r="A9" s="38"/>
      <c r="B9" s="39" t="s">
        <v>29</v>
      </c>
      <c r="C9" s="38"/>
      <c r="D9" s="34"/>
      <c r="E9" s="36">
        <v>12002</v>
      </c>
      <c r="F9" s="36"/>
      <c r="G9" s="36">
        <v>12400</v>
      </c>
      <c r="H9" s="37">
        <v>2</v>
      </c>
      <c r="I9" s="36"/>
      <c r="J9" s="36">
        <v>11.2</v>
      </c>
      <c r="K9" s="36" t="s">
        <v>30</v>
      </c>
    </row>
    <row r="10" spans="1:11">
      <c r="A10" s="38"/>
      <c r="B10" s="40" t="s">
        <v>31</v>
      </c>
      <c r="C10" s="38"/>
      <c r="D10" s="41" t="s">
        <v>32</v>
      </c>
      <c r="E10" s="42">
        <v>921</v>
      </c>
      <c r="F10" s="36"/>
      <c r="G10" s="36">
        <v>950</v>
      </c>
      <c r="H10" s="37">
        <v>3</v>
      </c>
      <c r="I10" s="36"/>
      <c r="J10" s="37">
        <v>13.6</v>
      </c>
      <c r="K10" s="37" t="s">
        <v>33</v>
      </c>
    </row>
    <row r="11" spans="1:11">
      <c r="A11" s="38"/>
      <c r="B11" s="43"/>
      <c r="C11" s="38"/>
      <c r="D11" s="41" t="s">
        <v>34</v>
      </c>
      <c r="E11" s="42">
        <v>2717</v>
      </c>
      <c r="F11" s="36"/>
      <c r="G11" s="36">
        <v>2800</v>
      </c>
      <c r="H11" s="37"/>
      <c r="I11" s="36"/>
      <c r="J11" s="37"/>
      <c r="K11" s="37"/>
    </row>
    <row r="12" spans="1:11">
      <c r="A12" s="38"/>
      <c r="B12" s="43"/>
      <c r="C12" s="38"/>
      <c r="D12" s="41" t="s">
        <v>35</v>
      </c>
      <c r="E12" s="42">
        <v>2993</v>
      </c>
      <c r="F12" s="36"/>
      <c r="G12" s="36">
        <v>3080</v>
      </c>
      <c r="H12" s="37"/>
      <c r="I12" s="36"/>
      <c r="J12" s="37"/>
      <c r="K12" s="37"/>
    </row>
    <row r="13" spans="1:11">
      <c r="A13" s="38"/>
      <c r="B13" s="43"/>
      <c r="C13" s="38"/>
      <c r="D13" s="41" t="s">
        <v>36</v>
      </c>
      <c r="E13" s="42">
        <v>2147</v>
      </c>
      <c r="F13" s="36"/>
      <c r="G13" s="36">
        <v>2230</v>
      </c>
      <c r="H13" s="37">
        <v>4</v>
      </c>
      <c r="I13" s="36"/>
      <c r="J13" s="37">
        <v>11.4</v>
      </c>
      <c r="K13" s="37" t="s">
        <v>33</v>
      </c>
    </row>
    <row r="14" spans="1:11">
      <c r="A14" s="38"/>
      <c r="B14" s="43"/>
      <c r="C14" s="38"/>
      <c r="D14" s="41" t="s">
        <v>37</v>
      </c>
      <c r="E14" s="42">
        <v>2008</v>
      </c>
      <c r="F14" s="36"/>
      <c r="G14" s="36">
        <v>2020</v>
      </c>
      <c r="H14" s="37"/>
      <c r="I14" s="36"/>
      <c r="J14" s="37"/>
      <c r="K14" s="37"/>
    </row>
    <row r="15" spans="1:11">
      <c r="A15" s="38"/>
      <c r="B15" s="43"/>
      <c r="C15" s="38"/>
      <c r="D15" s="41" t="s">
        <v>38</v>
      </c>
      <c r="E15" s="42">
        <v>1100</v>
      </c>
      <c r="F15" s="36"/>
      <c r="G15" s="36">
        <v>1150</v>
      </c>
      <c r="H15" s="37"/>
      <c r="I15" s="36"/>
      <c r="J15" s="37"/>
      <c r="K15" s="37"/>
    </row>
    <row r="16" spans="1:11">
      <c r="A16" s="44"/>
      <c r="B16" s="45"/>
      <c r="C16" s="44"/>
      <c r="D16" s="41" t="s">
        <v>39</v>
      </c>
      <c r="E16" s="42">
        <v>116</v>
      </c>
      <c r="F16" s="36"/>
      <c r="G16" s="36">
        <v>130</v>
      </c>
      <c r="H16" s="37"/>
      <c r="I16" s="36"/>
      <c r="J16" s="37"/>
      <c r="K16" s="37"/>
    </row>
    <row r="17" ht="15" spans="1:11">
      <c r="A17" s="36" t="s">
        <v>40</v>
      </c>
      <c r="B17" s="39"/>
      <c r="C17" s="36"/>
      <c r="D17" s="36"/>
      <c r="E17" s="46">
        <f>SUM(E8:E16)</f>
        <v>36006</v>
      </c>
      <c r="F17" s="46"/>
      <c r="G17" s="46">
        <f>SUM(G8:G16)</f>
        <v>37119</v>
      </c>
      <c r="H17" s="47">
        <v>4</v>
      </c>
      <c r="I17" s="46"/>
      <c r="J17" s="46">
        <f>SUM(J8:J16)</f>
        <v>49.2</v>
      </c>
      <c r="K17" s="36"/>
    </row>
    <row r="19" spans="1:7">
      <c r="A19" s="48" t="s">
        <v>41</v>
      </c>
      <c r="B19" s="48" t="s">
        <v>42</v>
      </c>
      <c r="C19" s="48" t="s">
        <v>17</v>
      </c>
      <c r="D19" s="48" t="s">
        <v>43</v>
      </c>
      <c r="E19" s="48" t="s">
        <v>44</v>
      </c>
      <c r="F19" s="48" t="s">
        <v>45</v>
      </c>
      <c r="G19" s="48" t="s">
        <v>46</v>
      </c>
    </row>
    <row r="20" spans="1:7">
      <c r="A20" s="49" t="s">
        <v>47</v>
      </c>
      <c r="B20" s="48">
        <v>28</v>
      </c>
      <c r="C20" s="48">
        <v>58</v>
      </c>
      <c r="D20" s="48">
        <v>60</v>
      </c>
      <c r="E20" s="48" t="s">
        <v>48</v>
      </c>
      <c r="F20" s="49">
        <v>1686561</v>
      </c>
      <c r="G20" s="49" t="s">
        <v>49</v>
      </c>
    </row>
    <row r="21" spans="1:7">
      <c r="A21" s="50"/>
      <c r="B21" s="48">
        <v>30</v>
      </c>
      <c r="C21" s="48">
        <v>113</v>
      </c>
      <c r="D21" s="48">
        <v>116</v>
      </c>
      <c r="E21" s="48" t="s">
        <v>48</v>
      </c>
      <c r="F21" s="50"/>
      <c r="G21" s="50"/>
    </row>
    <row r="22" spans="1:7">
      <c r="A22" s="50"/>
      <c r="B22" s="48">
        <v>32</v>
      </c>
      <c r="C22" s="48">
        <v>200</v>
      </c>
      <c r="D22" s="48">
        <v>205</v>
      </c>
      <c r="E22" s="48" t="s">
        <v>48</v>
      </c>
      <c r="F22" s="50"/>
      <c r="G22" s="50"/>
    </row>
    <row r="23" spans="1:7">
      <c r="A23" s="50"/>
      <c r="B23" s="48">
        <v>34</v>
      </c>
      <c r="C23" s="48">
        <v>138</v>
      </c>
      <c r="D23" s="48">
        <v>142</v>
      </c>
      <c r="E23" s="48" t="s">
        <v>48</v>
      </c>
      <c r="F23" s="50"/>
      <c r="G23" s="50"/>
    </row>
    <row r="24" spans="1:7">
      <c r="A24" s="50"/>
      <c r="B24" s="48">
        <v>36</v>
      </c>
      <c r="C24" s="48">
        <v>78</v>
      </c>
      <c r="D24" s="48">
        <v>81</v>
      </c>
      <c r="E24" s="48" t="s">
        <v>48</v>
      </c>
      <c r="F24" s="50"/>
      <c r="G24" s="50"/>
    </row>
    <row r="25" spans="1:7">
      <c r="A25" s="50"/>
      <c r="B25" s="48">
        <v>38</v>
      </c>
      <c r="C25" s="48">
        <v>64</v>
      </c>
      <c r="D25" s="48">
        <v>66</v>
      </c>
      <c r="E25" s="48" t="s">
        <v>48</v>
      </c>
      <c r="F25" s="50"/>
      <c r="G25" s="50"/>
    </row>
    <row r="26" spans="1:7">
      <c r="A26" s="51"/>
      <c r="B26" s="48">
        <v>40</v>
      </c>
      <c r="C26" s="48">
        <v>14</v>
      </c>
      <c r="D26" s="48">
        <v>15</v>
      </c>
      <c r="E26" s="48" t="s">
        <v>48</v>
      </c>
      <c r="F26" s="51"/>
      <c r="G26" s="50"/>
    </row>
    <row r="27" spans="1:7">
      <c r="A27" s="49" t="s">
        <v>50</v>
      </c>
      <c r="B27" s="48">
        <v>28</v>
      </c>
      <c r="C27" s="48">
        <v>340</v>
      </c>
      <c r="D27" s="48">
        <v>348</v>
      </c>
      <c r="E27" s="48" t="s">
        <v>51</v>
      </c>
      <c r="F27" s="49">
        <v>1686571</v>
      </c>
      <c r="G27" s="50"/>
    </row>
    <row r="28" spans="1:7">
      <c r="A28" s="50"/>
      <c r="B28" s="48">
        <v>30</v>
      </c>
      <c r="C28" s="48">
        <v>1020</v>
      </c>
      <c r="D28" s="48">
        <v>1041</v>
      </c>
      <c r="E28" s="48" t="s">
        <v>51</v>
      </c>
      <c r="F28" s="50"/>
      <c r="G28" s="50"/>
    </row>
    <row r="29" spans="1:7">
      <c r="A29" s="50"/>
      <c r="B29" s="48">
        <v>32</v>
      </c>
      <c r="C29" s="48">
        <v>1020</v>
      </c>
      <c r="D29" s="48">
        <v>1041</v>
      </c>
      <c r="E29" s="48" t="s">
        <v>51</v>
      </c>
      <c r="F29" s="50"/>
      <c r="G29" s="50"/>
    </row>
    <row r="30" spans="1:7">
      <c r="A30" s="50"/>
      <c r="B30" s="48">
        <v>34</v>
      </c>
      <c r="C30" s="48">
        <v>680</v>
      </c>
      <c r="D30" s="48">
        <v>695</v>
      </c>
      <c r="E30" s="48" t="s">
        <v>51</v>
      </c>
      <c r="F30" s="50"/>
      <c r="G30" s="50"/>
    </row>
    <row r="31" spans="1:7">
      <c r="A31" s="50"/>
      <c r="B31" s="48">
        <v>36</v>
      </c>
      <c r="C31" s="48">
        <v>680</v>
      </c>
      <c r="D31" s="48">
        <v>695</v>
      </c>
      <c r="E31" s="48" t="s">
        <v>51</v>
      </c>
      <c r="F31" s="50"/>
      <c r="G31" s="50"/>
    </row>
    <row r="32" spans="1:7">
      <c r="A32" s="51"/>
      <c r="B32" s="48">
        <v>38</v>
      </c>
      <c r="C32" s="48">
        <v>340</v>
      </c>
      <c r="D32" s="48">
        <v>348</v>
      </c>
      <c r="E32" s="48" t="s">
        <v>51</v>
      </c>
      <c r="F32" s="51"/>
      <c r="G32" s="50"/>
    </row>
    <row r="33" spans="1:7">
      <c r="A33" s="49" t="s">
        <v>52</v>
      </c>
      <c r="B33" s="48">
        <v>28</v>
      </c>
      <c r="C33" s="48">
        <v>70</v>
      </c>
      <c r="D33" s="48">
        <v>72</v>
      </c>
      <c r="E33" s="48" t="s">
        <v>48</v>
      </c>
      <c r="F33" s="49">
        <v>1686561</v>
      </c>
      <c r="G33" s="50"/>
    </row>
    <row r="34" spans="1:7">
      <c r="A34" s="50"/>
      <c r="B34" s="48">
        <v>30</v>
      </c>
      <c r="C34" s="48">
        <v>142</v>
      </c>
      <c r="D34" s="48">
        <v>146</v>
      </c>
      <c r="E34" s="48" t="s">
        <v>48</v>
      </c>
      <c r="F34" s="50"/>
      <c r="G34" s="50"/>
    </row>
    <row r="35" spans="1:7">
      <c r="A35" s="50"/>
      <c r="B35" s="48">
        <v>32</v>
      </c>
      <c r="C35" s="48">
        <v>249</v>
      </c>
      <c r="D35" s="48">
        <v>255</v>
      </c>
      <c r="E35" s="48" t="s">
        <v>48</v>
      </c>
      <c r="F35" s="50"/>
      <c r="G35" s="50"/>
    </row>
    <row r="36" spans="1:7">
      <c r="A36" s="50"/>
      <c r="B36" s="48">
        <v>34</v>
      </c>
      <c r="C36" s="48">
        <v>175</v>
      </c>
      <c r="D36" s="48">
        <v>180</v>
      </c>
      <c r="E36" s="48" t="s">
        <v>48</v>
      </c>
      <c r="F36" s="50"/>
      <c r="G36" s="50"/>
    </row>
    <row r="37" spans="1:7">
      <c r="A37" s="50"/>
      <c r="B37" s="48">
        <v>36</v>
      </c>
      <c r="C37" s="48">
        <v>97</v>
      </c>
      <c r="D37" s="48">
        <v>100</v>
      </c>
      <c r="E37" s="48" t="s">
        <v>48</v>
      </c>
      <c r="F37" s="50"/>
      <c r="G37" s="50"/>
    </row>
    <row r="38" spans="1:7">
      <c r="A38" s="50"/>
      <c r="B38" s="48">
        <v>38</v>
      </c>
      <c r="C38" s="48">
        <v>78</v>
      </c>
      <c r="D38" s="48">
        <v>81</v>
      </c>
      <c r="E38" s="48" t="s">
        <v>48</v>
      </c>
      <c r="F38" s="50"/>
      <c r="G38" s="50"/>
    </row>
    <row r="39" spans="1:7">
      <c r="A39" s="51"/>
      <c r="B39" s="48">
        <v>40</v>
      </c>
      <c r="C39" s="48">
        <v>19</v>
      </c>
      <c r="D39" s="48">
        <v>20</v>
      </c>
      <c r="E39" s="48" t="s">
        <v>48</v>
      </c>
      <c r="F39" s="51"/>
      <c r="G39" s="50"/>
    </row>
    <row r="40" spans="1:7">
      <c r="A40" s="49" t="s">
        <v>53</v>
      </c>
      <c r="B40" s="48">
        <v>28</v>
      </c>
      <c r="C40" s="48">
        <v>453</v>
      </c>
      <c r="D40" s="48">
        <v>463</v>
      </c>
      <c r="E40" s="48" t="s">
        <v>51</v>
      </c>
      <c r="F40" s="49">
        <v>1686571</v>
      </c>
      <c r="G40" s="50"/>
    </row>
    <row r="41" spans="1:7">
      <c r="A41" s="50"/>
      <c r="B41" s="48">
        <v>30</v>
      </c>
      <c r="C41" s="48">
        <v>1360</v>
      </c>
      <c r="D41" s="48">
        <v>1388</v>
      </c>
      <c r="E41" s="48" t="s">
        <v>51</v>
      </c>
      <c r="F41" s="50"/>
      <c r="G41" s="50"/>
    </row>
    <row r="42" spans="1:7">
      <c r="A42" s="50"/>
      <c r="B42" s="48">
        <v>32</v>
      </c>
      <c r="C42" s="48">
        <v>1360</v>
      </c>
      <c r="D42" s="48">
        <v>1388</v>
      </c>
      <c r="E42" s="48" t="s">
        <v>51</v>
      </c>
      <c r="F42" s="50"/>
      <c r="G42" s="50"/>
    </row>
    <row r="43" spans="1:7">
      <c r="A43" s="50"/>
      <c r="B43" s="48">
        <v>34</v>
      </c>
      <c r="C43" s="48">
        <v>906</v>
      </c>
      <c r="D43" s="48">
        <v>925</v>
      </c>
      <c r="E43" s="48" t="s">
        <v>51</v>
      </c>
      <c r="F43" s="50"/>
      <c r="G43" s="50"/>
    </row>
    <row r="44" spans="1:7">
      <c r="A44" s="50"/>
      <c r="B44" s="48">
        <v>36</v>
      </c>
      <c r="C44" s="48">
        <v>906</v>
      </c>
      <c r="D44" s="48">
        <v>925</v>
      </c>
      <c r="E44" s="48" t="s">
        <v>51</v>
      </c>
      <c r="F44" s="50"/>
      <c r="G44" s="50"/>
    </row>
    <row r="45" spans="1:7">
      <c r="A45" s="51"/>
      <c r="B45" s="48">
        <v>38</v>
      </c>
      <c r="C45" s="48">
        <v>453</v>
      </c>
      <c r="D45" s="48">
        <v>463</v>
      </c>
      <c r="E45" s="48" t="s">
        <v>51</v>
      </c>
      <c r="F45" s="51"/>
      <c r="G45" s="50"/>
    </row>
    <row r="46" spans="1:7">
      <c r="A46" s="49" t="s">
        <v>54</v>
      </c>
      <c r="B46" s="48">
        <v>30</v>
      </c>
      <c r="C46" s="48">
        <v>46</v>
      </c>
      <c r="D46" s="48">
        <v>48</v>
      </c>
      <c r="E46" s="48" t="s">
        <v>48</v>
      </c>
      <c r="F46" s="49">
        <v>1686539</v>
      </c>
      <c r="G46" s="50"/>
    </row>
    <row r="47" spans="1:7">
      <c r="A47" s="50"/>
      <c r="B47" s="48">
        <v>32</v>
      </c>
      <c r="C47" s="48">
        <v>93</v>
      </c>
      <c r="D47" s="48">
        <v>96</v>
      </c>
      <c r="E47" s="48" t="s">
        <v>48</v>
      </c>
      <c r="F47" s="50"/>
      <c r="G47" s="50"/>
    </row>
    <row r="48" spans="1:7">
      <c r="A48" s="50"/>
      <c r="B48" s="48">
        <v>34</v>
      </c>
      <c r="C48" s="48">
        <v>139</v>
      </c>
      <c r="D48" s="48">
        <v>143</v>
      </c>
      <c r="E48" s="48" t="s">
        <v>48</v>
      </c>
      <c r="F48" s="50"/>
      <c r="G48" s="50"/>
    </row>
    <row r="49" spans="1:7">
      <c r="A49" s="50"/>
      <c r="B49" s="48">
        <v>36</v>
      </c>
      <c r="C49" s="48">
        <v>139</v>
      </c>
      <c r="D49" s="48">
        <v>143</v>
      </c>
      <c r="E49" s="48" t="s">
        <v>48</v>
      </c>
      <c r="F49" s="50"/>
      <c r="G49" s="50"/>
    </row>
    <row r="50" spans="1:7">
      <c r="A50" s="50"/>
      <c r="B50" s="48">
        <v>38</v>
      </c>
      <c r="C50" s="48">
        <v>93</v>
      </c>
      <c r="D50" s="48">
        <v>96</v>
      </c>
      <c r="E50" s="48" t="s">
        <v>48</v>
      </c>
      <c r="F50" s="50"/>
      <c r="G50" s="50"/>
    </row>
    <row r="51" spans="1:7">
      <c r="A51" s="51"/>
      <c r="B51" s="48">
        <v>40</v>
      </c>
      <c r="C51" s="48">
        <v>46</v>
      </c>
      <c r="D51" s="48">
        <v>48</v>
      </c>
      <c r="E51" s="48" t="s">
        <v>48</v>
      </c>
      <c r="F51" s="50"/>
      <c r="G51" s="50"/>
    </row>
    <row r="52" spans="1:7">
      <c r="A52" s="49" t="s">
        <v>55</v>
      </c>
      <c r="B52" s="48">
        <v>30</v>
      </c>
      <c r="C52" s="48">
        <v>36</v>
      </c>
      <c r="D52" s="48">
        <v>38</v>
      </c>
      <c r="E52" s="48" t="s">
        <v>48</v>
      </c>
      <c r="F52" s="50"/>
      <c r="G52" s="50"/>
    </row>
    <row r="53" spans="1:7">
      <c r="A53" s="50"/>
      <c r="B53" s="48">
        <v>32</v>
      </c>
      <c r="C53" s="48">
        <v>72</v>
      </c>
      <c r="D53" s="48">
        <v>74</v>
      </c>
      <c r="E53" s="48" t="s">
        <v>48</v>
      </c>
      <c r="F53" s="50"/>
      <c r="G53" s="50"/>
    </row>
    <row r="54" spans="1:7">
      <c r="A54" s="50"/>
      <c r="B54" s="48">
        <v>34</v>
      </c>
      <c r="C54" s="48">
        <v>108</v>
      </c>
      <c r="D54" s="48">
        <v>111</v>
      </c>
      <c r="E54" s="48" t="s">
        <v>48</v>
      </c>
      <c r="F54" s="50"/>
      <c r="G54" s="50"/>
    </row>
    <row r="55" spans="1:7">
      <c r="A55" s="50"/>
      <c r="B55" s="48">
        <v>36</v>
      </c>
      <c r="C55" s="48">
        <v>108</v>
      </c>
      <c r="D55" s="48">
        <v>111</v>
      </c>
      <c r="E55" s="48" t="s">
        <v>48</v>
      </c>
      <c r="F55" s="50"/>
      <c r="G55" s="50"/>
    </row>
    <row r="56" spans="1:7">
      <c r="A56" s="50"/>
      <c r="B56" s="48">
        <v>38</v>
      </c>
      <c r="C56" s="48">
        <v>72</v>
      </c>
      <c r="D56" s="48">
        <v>74</v>
      </c>
      <c r="E56" s="48" t="s">
        <v>48</v>
      </c>
      <c r="F56" s="50"/>
      <c r="G56" s="50"/>
    </row>
    <row r="57" spans="1:7">
      <c r="A57" s="51"/>
      <c r="B57" s="48">
        <v>40</v>
      </c>
      <c r="C57" s="48">
        <v>36</v>
      </c>
      <c r="D57" s="48">
        <v>38</v>
      </c>
      <c r="E57" s="48" t="s">
        <v>48</v>
      </c>
      <c r="F57" s="51"/>
      <c r="G57" s="51"/>
    </row>
    <row r="58" spans="1:7">
      <c r="A58" s="48" t="s">
        <v>56</v>
      </c>
      <c r="B58" s="48"/>
      <c r="C58" s="48">
        <f>SUM(C20:C57)</f>
        <v>12001</v>
      </c>
      <c r="D58" s="48">
        <f>SUM(D20:D57)</f>
        <v>12279</v>
      </c>
      <c r="E58" s="48"/>
      <c r="F58" s="48"/>
      <c r="G58" s="48"/>
    </row>
  </sheetData>
  <mergeCells count="27">
    <mergeCell ref="A1:K1"/>
    <mergeCell ref="A2:D2"/>
    <mergeCell ref="E2:K2"/>
    <mergeCell ref="A8:A16"/>
    <mergeCell ref="A20:A26"/>
    <mergeCell ref="A27:A32"/>
    <mergeCell ref="A33:A39"/>
    <mergeCell ref="A40:A45"/>
    <mergeCell ref="A46:A51"/>
    <mergeCell ref="A52:A57"/>
    <mergeCell ref="B10:B16"/>
    <mergeCell ref="C8:C16"/>
    <mergeCell ref="D8:D9"/>
    <mergeCell ref="F20:F26"/>
    <mergeCell ref="F27:F32"/>
    <mergeCell ref="F33:F39"/>
    <mergeCell ref="F40:F45"/>
    <mergeCell ref="F46:F57"/>
    <mergeCell ref="G20:G57"/>
    <mergeCell ref="H10:H12"/>
    <mergeCell ref="H13:H16"/>
    <mergeCell ref="J10:J12"/>
    <mergeCell ref="J13:J16"/>
    <mergeCell ref="K10:K12"/>
    <mergeCell ref="K13:K16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F17" sqref="F17"/>
    </sheetView>
  </sheetViews>
  <sheetFormatPr defaultColWidth="9" defaultRowHeight="13.5"/>
  <cols>
    <col min="1" max="1" width="16.25" customWidth="1"/>
    <col min="2" max="2" width="17" customWidth="1"/>
    <col min="3" max="3" width="19.125" customWidth="1"/>
    <col min="4" max="4" width="15.25" customWidth="1"/>
    <col min="11" max="11" width="12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45911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0" t="s">
        <v>10</v>
      </c>
      <c r="J6" s="30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1" t="s">
        <v>21</v>
      </c>
      <c r="J7" s="31" t="s">
        <v>22</v>
      </c>
      <c r="K7" s="21" t="s">
        <v>23</v>
      </c>
    </row>
    <row r="8" ht="15" spans="1:11">
      <c r="A8" s="26" t="s">
        <v>24</v>
      </c>
      <c r="B8" s="27" t="s">
        <v>57</v>
      </c>
      <c r="C8" s="26" t="s">
        <v>26</v>
      </c>
      <c r="D8" s="26" t="s">
        <v>58</v>
      </c>
      <c r="E8" s="28">
        <v>12002</v>
      </c>
      <c r="F8" s="28"/>
      <c r="G8" s="28">
        <v>12400</v>
      </c>
      <c r="H8" s="28">
        <v>1</v>
      </c>
      <c r="I8" s="28"/>
      <c r="J8" s="28">
        <v>5.4</v>
      </c>
      <c r="K8" s="26" t="s">
        <v>59</v>
      </c>
    </row>
    <row r="9" spans="1:11">
      <c r="A9" s="28" t="s">
        <v>40</v>
      </c>
      <c r="B9" s="28"/>
      <c r="C9" s="28"/>
      <c r="D9" s="28"/>
      <c r="E9" s="29">
        <f>SUM(E8:E8)</f>
        <v>12002</v>
      </c>
      <c r="F9" s="29"/>
      <c r="G9" s="29">
        <f>SUM(G8:G8)</f>
        <v>12400</v>
      </c>
      <c r="H9" s="29">
        <f>SUM(H8:H8)</f>
        <v>1</v>
      </c>
      <c r="I9" s="29"/>
      <c r="J9" s="29">
        <f>SUM(J8:J8)</f>
        <v>5.4</v>
      </c>
      <c r="K9" s="28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9.7出货</vt:lpstr>
      <vt:lpstr>9.11出货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2025-09-10T02:24:55Z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