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P04202305" sheetId="1" r:id="rId1"/>
  </sheets>
  <externalReferences>
    <externalReference r:id="rId2"/>
  </externalReferences>
  <definedNames>
    <definedName name="_xlnm._FilterDatabase" localSheetId="0" hidden="1">P04202305!$A$7:$L$10</definedName>
    <definedName name="Ext">[1]LUT!$G$2</definedName>
    <definedName name="Gender">[1]LUT!$I$1:$BI$1</definedName>
    <definedName name="_xlnm.Print_Area" localSheetId="0">P04202305!$A$1:$L$10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<sst xmlns="http://schemas.openxmlformats.org/spreadsheetml/2006/main" count="34" uniqueCount="34">
  <si>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</si>
  <si>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</si>
  <si>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sf1557331125219</t>
  </si>
  <si>
    <t xml:space="preserve">
上海闵行区兴梅路485号 中环科技园1213室
徐军芳 17317154088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</si>
  <si>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</si>
  <si>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</si>
  <si>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</si>
  <si>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</si>
  <si>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</si>
  <si>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</si>
  <si>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</si>
  <si>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</si>
  <si>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</si>
  <si>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</si>
  <si>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</si>
  <si>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</si>
  <si>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</si>
  <si>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</si>
  <si>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条码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</si>
  <si>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</si>
  <si>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</si>
  <si>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</si>
  <si>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</si>
  <si>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</si>
  <si>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</si>
  <si>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</si>
  <si>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</si>
  <si>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RFID不干胶35x54</t>
  </si>
  <si>
    <t>90567GD</t>
  </si>
  <si>
    <t>628212204223</t>
  </si>
  <si>
    <t>1-1</t>
  </si>
  <si>
    <t>43*30*29</t>
  </si>
  <si>
    <t>1515FGD</t>
  </si>
  <si>
    <t>628212204247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</si>
</sst>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5" fontId="9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 wrapText="1"/>
    </xf>
    <xf numFmtId="1" fontId="11" fillId="2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576580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view="pageBreakPreview" zoomScale="87" zoomScaleNormal="100" topLeftCell="A2" workbookViewId="0">
      <selection activeCell="H10" sqref="H10"/>
    </sheetView>
  </sheetViews>
  <sheetFormatPr defaultColWidth="18" defaultRowHeight="26.25"/>
  <cols>
    <col min="1" max="1" width="28.5916666666667" style="4" customWidth="1"/>
    <col min="2" max="2" width="16.525" style="5" customWidth="1"/>
    <col min="3" max="3" width="13.6333333333333" style="5" customWidth="1"/>
    <col min="4" max="4" width="20.5333333333333" style="5" customWidth="1"/>
    <col min="5" max="5" width="16.525" style="5" customWidth="1"/>
    <col min="6" max="6" width="11.6333333333333" style="5" customWidth="1"/>
    <col min="7" max="7" width="11.6333333333333" style="6" customWidth="1"/>
    <col min="8" max="8" width="11.6333333333333" style="5" customWidth="1"/>
    <col min="9" max="9" width="11.6333333333333" style="7" customWidth="1"/>
    <col min="10" max="11" width="11.6333333333333" style="4" customWidth="1"/>
    <col min="12" max="12" width="12.6333333333333" style="4" customWidth="1"/>
    <col min="13" max="16384" width="18" style="5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J1" s="10"/>
      <c r="K1" s="10"/>
      <c r="L1" s="10"/>
    </row>
    <row r="2" spans="1:12">
      <c r="A2" s="10" t="s">
        <v>1</v>
      </c>
      <c r="B2" s="9"/>
      <c r="C2" s="9"/>
      <c r="D2" s="9"/>
      <c r="E2" s="9"/>
      <c r="F2" s="9"/>
      <c r="G2" s="9"/>
      <c r="H2" s="9"/>
      <c r="J2" s="10"/>
      <c r="K2" s="10"/>
      <c r="L2" s="10"/>
    </row>
    <row r="3" spans="5:7">
      <c r="E3" s="11">
        <v>45913</v>
      </c>
      <c r="F3" s="11"/>
      <c r="G3" s="5"/>
    </row>
    <row r="4" spans="4:7">
      <c r="D4" s="12" t="s">
        <v>2</v>
      </c>
      <c r="E4" s="12"/>
      <c r="F4" s="12"/>
      <c r="G4" s="12"/>
    </row>
    <row r="5" ht="58" customHeight="1" spans="2:11">
      <c r="B5" s="13" t="s">
        <v>3</v>
      </c>
      <c r="C5" s="13"/>
      <c r="D5" s="13"/>
      <c r="E5" s="13"/>
      <c r="F5" s="13"/>
      <c r="G5" s="13"/>
      <c r="H5" s="13"/>
      <c r="I5" s="31"/>
      <c r="J5" s="32"/>
      <c r="K5" s="32"/>
    </row>
    <row r="6" s="1" customFormat="1" ht="14.25" customHeight="1" spans="1:12">
      <c r="A6" s="14" t="s">
        <v>4</v>
      </c>
      <c r="B6" s="15" t="s">
        <v>5</v>
      </c>
      <c r="C6" s="15" t="s">
        <v>6</v>
      </c>
      <c r="D6" s="15"/>
      <c r="E6" s="16" t="s">
        <v>7</v>
      </c>
      <c r="F6" s="17" t="s">
        <v>8</v>
      </c>
      <c r="G6" s="18" t="s">
        <v>9</v>
      </c>
      <c r="H6" s="18" t="s">
        <v>10</v>
      </c>
      <c r="I6" s="18" t="s">
        <v>11</v>
      </c>
      <c r="J6" s="33" t="s">
        <v>12</v>
      </c>
      <c r="K6" s="33" t="s">
        <v>13</v>
      </c>
      <c r="L6" s="33" t="s">
        <v>14</v>
      </c>
    </row>
    <row r="7" s="1" customFormat="1" ht="14.25" customHeight="1" spans="1:12">
      <c r="A7" s="19" t="s">
        <v>15</v>
      </c>
      <c r="B7" s="15" t="s">
        <v>16</v>
      </c>
      <c r="C7" s="20" t="s">
        <v>17</v>
      </c>
      <c r="D7" s="21" t="s">
        <v>18</v>
      </c>
      <c r="E7" s="18" t="s">
        <v>19</v>
      </c>
      <c r="F7" s="22" t="s">
        <v>20</v>
      </c>
      <c r="G7" s="23" t="s">
        <v>21</v>
      </c>
      <c r="H7" s="23" t="s">
        <v>22</v>
      </c>
      <c r="I7" s="34" t="s">
        <v>23</v>
      </c>
      <c r="J7" s="35" t="s">
        <v>24</v>
      </c>
      <c r="K7" s="35" t="s">
        <v>25</v>
      </c>
      <c r="L7" s="35" t="s">
        <v>26</v>
      </c>
    </row>
    <row r="8" s="2" customFormat="1" ht="30" customHeight="1" spans="1:12">
      <c r="A8" s="24"/>
      <c r="B8" s="25" t="s">
        <v>27</v>
      </c>
      <c r="C8" s="26" t="s">
        <v>28</v>
      </c>
      <c r="D8" s="43" t="s">
        <v>29</v>
      </c>
      <c r="E8" s="26"/>
      <c r="F8" s="27">
        <v>12400</v>
      </c>
      <c r="G8" s="27">
        <f>H8-F8</f>
        <v>0</v>
      </c>
      <c r="H8" s="27">
        <v>12400</v>
      </c>
      <c r="I8" s="36" t="s">
        <v>30</v>
      </c>
      <c r="J8" s="37">
        <v>9.05</v>
      </c>
      <c r="K8" s="37">
        <v>9.8</v>
      </c>
      <c r="L8" s="36" t="s">
        <v>31</v>
      </c>
    </row>
    <row r="9" s="3" customFormat="1" ht="30" customHeight="1" spans="1:13">
      <c r="A9" s="24"/>
      <c r="B9" s="28"/>
      <c r="C9" s="26" t="s">
        <v>32</v>
      </c>
      <c r="D9" s="43" t="s">
        <v>33</v>
      </c>
      <c r="E9" s="26"/>
      <c r="F9" s="27">
        <v>3100</v>
      </c>
      <c r="G9" s="27">
        <f>H9-F9</f>
        <v>0</v>
      </c>
      <c r="H9" s="27">
        <v>3100</v>
      </c>
      <c r="I9" s="38"/>
      <c r="J9" s="39"/>
      <c r="K9" s="39"/>
      <c r="L9" s="38"/>
      <c r="M9" s="2"/>
    </row>
    <row r="10" ht="30" customHeight="1" spans="1:12">
      <c r="A10" s="24"/>
      <c r="B10" s="29"/>
      <c r="C10" s="30"/>
      <c r="D10" s="30"/>
      <c r="E10" s="26"/>
      <c r="F10" s="30">
        <f>SUM(F8:F9)</f>
        <v>15500</v>
      </c>
      <c r="G10" s="30">
        <f>SUM(G8:G9)</f>
        <v>0</v>
      </c>
      <c r="H10" s="30">
        <f>SUM(H8:H9)</f>
        <v>15500</v>
      </c>
      <c r="I10" s="40"/>
      <c r="J10" s="41"/>
      <c r="K10" s="42"/>
      <c r="L10" s="4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0">
    <mergeCell ref="A1:L1"/>
    <mergeCell ref="A2:L2"/>
    <mergeCell ref="E3:F3"/>
    <mergeCell ref="D4:G4"/>
    <mergeCell ref="B5:K5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83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P04202305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2025-09-13T08:13:46Z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