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大货" sheetId="1" r:id="rId1"/>
    <sheet name="大货样" sheetId="3" r:id="rId2"/>
    <sheet name="照片" sheetId="2" r:id="rId3"/>
  </sheets>
  <externalReferences>
    <externalReference r:id="rId4"/>
  </externalReferences>
  <definedNames>
    <definedName name="_xlnm._FilterDatabase" localSheetId="0" hidden="1">大货!$A$7:$L$17</definedName>
    <definedName name="_xlnm._FilterDatabase" localSheetId="1" hidden="1">大货样!$A$7:$L$17</definedName>
    <definedName name="Ext">[1]LUT!$G$2</definedName>
    <definedName name="Gender">[1]LUT!$I$1:$BI$1</definedName>
    <definedName name="_xlnm.Print_Area" localSheetId="0">大货!$A$1:$L$17</definedName>
    <definedName name="_xlnm.Print_Area" localSheetId="1">大货样!$A$1:$L$17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<sst xmlns="http://schemas.openxmlformats.org/spreadsheetml/2006/main" count="88" uniqueCount="47">
  <si>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</si>
  <si>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</si>
  <si>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sf1561993045252</t>
  </si>
  <si>
    <t xml:space="preserve">Matthew  15058160108    /HZO/ 浙江 杭州 滨江区江晖路1888号莲运大厦18楼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</si>
  <si>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</si>
  <si>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</si>
  <si>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</si>
  <si>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</si>
  <si>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</si>
  <si>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</si>
  <si>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</si>
  <si>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</si>
  <si>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</si>
  <si>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</si>
  <si>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</si>
  <si>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</si>
  <si>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</si>
  <si>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</si>
  <si>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</si>
  <si>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</si>
  <si>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</si>
  <si>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</si>
  <si>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</si>
  <si>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</si>
  <si>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</si>
  <si>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</si>
  <si>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UGG</t>
  </si>
  <si>
    <t>CAMPO QUILT SET
Rfid sticker</t>
  </si>
  <si>
    <t>008889122882</t>
  </si>
  <si>
    <t>1-1</t>
  </si>
  <si>
    <t>31*25*17</t>
  </si>
  <si>
    <t>008889122899</t>
  </si>
  <si>
    <t>CYNTHIA THROW
Rfid sticker</t>
  </si>
  <si>
    <t>008889293131</t>
  </si>
  <si>
    <t>DEVON SHEET SET
Rfid sticker</t>
  </si>
  <si>
    <t>008889103355</t>
  </si>
  <si>
    <t>DEVON  UGGBRAID QUILT SET
Rfid sticker</t>
  </si>
  <si>
    <t>008889339624</t>
  </si>
  <si>
    <t>008889339631</t>
  </si>
  <si>
    <t>008889339655</t>
  </si>
  <si>
    <t>MARCELLA THROW
Rfid sticker</t>
  </si>
  <si>
    <t>008889293643</t>
  </si>
  <si>
    <t>PENDLETON</t>
  </si>
  <si>
    <t>WHITE SANDS COVERLET SET
Rfid sticker</t>
  </si>
  <si>
    <t>008889375073</t>
  </si>
  <si>
    <t>sf1561993045261</t>
  </si>
  <si>
    <t>张家港市塘桥镇东海华庭10幢 陈丹  15026438251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</si>
</sst>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  <xf numFmtId="49" fontId="12" fillId="0" borderId="2" xfId="52" applyNumberFormat="1" applyFont="1" applyFill="1" applyBorder="1" applyAlignment="1">
      <alignment horizontal="center" vertical="center"/>
    </xf>
    <xf numFmtId="0" fontId="12" fillId="0" borderId="2" xfId="52" applyNumberFormat="1" applyFont="1" applyFill="1" applyBorder="1" applyAlignment="1">
      <alignment horizontal="center" vertical="center"/>
    </xf>
    <xf numFmtId="49" fontId="12" fillId="0" borderId="3" xfId="52" applyNumberFormat="1" applyFont="1" applyFill="1" applyBorder="1" applyAlignment="1">
      <alignment horizontal="center" vertical="center"/>
    </xf>
    <xf numFmtId="0" fontId="12" fillId="0" borderId="3" xfId="52" applyNumberFormat="1" applyFont="1" applyFill="1" applyBorder="1" applyAlignment="1">
      <alignment horizontal="center" vertical="center"/>
    </xf>
    <xf numFmtId="49" fontId="12" fillId="0" borderId="4" xfId="52" applyNumberFormat="1" applyFont="1" applyFill="1" applyBorder="1" applyAlignment="1">
      <alignment horizontal="center" vertical="center"/>
    </xf>
    <xf numFmtId="0" fontId="12" fillId="0" borderId="4" xfId="52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907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view="pageBreakPreview" zoomScale="87" zoomScaleNormal="100" workbookViewId="0">
      <selection activeCell="J17" sqref="J17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45917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/>
      <c r="E8" s="28"/>
      <c r="F8" s="29">
        <v>128</v>
      </c>
      <c r="G8" s="28">
        <f>H8-F8</f>
        <v>0</v>
      </c>
      <c r="H8" s="29">
        <v>128</v>
      </c>
      <c r="I8" s="51" t="s">
        <v>29</v>
      </c>
      <c r="J8" s="52">
        <v>0.85</v>
      </c>
      <c r="K8" s="52">
        <v>1.15</v>
      </c>
      <c r="L8" s="51" t="s">
        <v>30</v>
      </c>
    </row>
    <row r="9" s="3" customFormat="1" ht="33" customHeight="1" spans="1:12">
      <c r="A9" s="30"/>
      <c r="B9" s="31"/>
      <c r="C9" s="26" t="s">
        <v>31</v>
      </c>
      <c r="D9" s="27"/>
      <c r="E9" s="28"/>
      <c r="F9" s="29">
        <v>69</v>
      </c>
      <c r="G9" s="28">
        <f t="shared" ref="G9:G16" si="0">H9-F9</f>
        <v>0</v>
      </c>
      <c r="H9" s="29">
        <v>69</v>
      </c>
      <c r="I9" s="53"/>
      <c r="J9" s="54"/>
      <c r="K9" s="54"/>
      <c r="L9" s="53"/>
    </row>
    <row r="10" s="3" customFormat="1" ht="33" customHeight="1" spans="1:12">
      <c r="A10" s="30"/>
      <c r="B10" s="25" t="s">
        <v>32</v>
      </c>
      <c r="C10" s="26" t="s">
        <v>33</v>
      </c>
      <c r="D10" s="27"/>
      <c r="E10" s="28"/>
      <c r="F10" s="29">
        <v>13</v>
      </c>
      <c r="G10" s="28">
        <f t="shared" si="0"/>
        <v>0</v>
      </c>
      <c r="H10" s="29">
        <v>13</v>
      </c>
      <c r="I10" s="53"/>
      <c r="J10" s="54"/>
      <c r="K10" s="54"/>
      <c r="L10" s="53"/>
    </row>
    <row r="11" s="3" customFormat="1" ht="33" customHeight="1" spans="1:12">
      <c r="A11" s="30"/>
      <c r="B11" s="25" t="s">
        <v>34</v>
      </c>
      <c r="C11" s="26" t="s">
        <v>35</v>
      </c>
      <c r="D11" s="27"/>
      <c r="E11" s="28"/>
      <c r="F11" s="29">
        <v>88</v>
      </c>
      <c r="G11" s="28">
        <f t="shared" si="0"/>
        <v>0</v>
      </c>
      <c r="H11" s="29">
        <v>88</v>
      </c>
      <c r="I11" s="53"/>
      <c r="J11" s="54"/>
      <c r="K11" s="54"/>
      <c r="L11" s="53"/>
    </row>
    <row r="12" s="3" customFormat="1" ht="33" customHeight="1" spans="1:12">
      <c r="A12" s="30"/>
      <c r="B12" s="25" t="s">
        <v>36</v>
      </c>
      <c r="C12" s="26" t="s">
        <v>37</v>
      </c>
      <c r="D12" s="27"/>
      <c r="E12" s="28"/>
      <c r="F12" s="29">
        <v>15</v>
      </c>
      <c r="G12" s="28">
        <f t="shared" si="0"/>
        <v>0</v>
      </c>
      <c r="H12" s="29">
        <v>15</v>
      </c>
      <c r="I12" s="53"/>
      <c r="J12" s="54"/>
      <c r="K12" s="54"/>
      <c r="L12" s="53"/>
    </row>
    <row r="13" s="3" customFormat="1" ht="33" customHeight="1" spans="1:12">
      <c r="A13" s="30"/>
      <c r="B13" s="32"/>
      <c r="C13" s="26" t="s">
        <v>38</v>
      </c>
      <c r="D13" s="27"/>
      <c r="E13" s="28"/>
      <c r="F13" s="29">
        <v>22</v>
      </c>
      <c r="G13" s="28">
        <f t="shared" si="0"/>
        <v>0</v>
      </c>
      <c r="H13" s="29">
        <v>22</v>
      </c>
      <c r="I13" s="53"/>
      <c r="J13" s="54"/>
      <c r="K13" s="54"/>
      <c r="L13" s="53"/>
    </row>
    <row r="14" s="3" customFormat="1" ht="33" customHeight="1" spans="1:12">
      <c r="A14" s="30"/>
      <c r="B14" s="31"/>
      <c r="C14" s="26" t="s">
        <v>39</v>
      </c>
      <c r="D14" s="27"/>
      <c r="E14" s="28"/>
      <c r="F14" s="29">
        <v>2</v>
      </c>
      <c r="G14" s="28">
        <f t="shared" si="0"/>
        <v>0</v>
      </c>
      <c r="H14" s="29">
        <v>2</v>
      </c>
      <c r="I14" s="53"/>
      <c r="J14" s="54"/>
      <c r="K14" s="54"/>
      <c r="L14" s="53"/>
    </row>
    <row r="15" s="3" customFormat="1" ht="33" customHeight="1" spans="1:12">
      <c r="A15" s="33"/>
      <c r="B15" s="25" t="s">
        <v>40</v>
      </c>
      <c r="C15" s="26" t="s">
        <v>41</v>
      </c>
      <c r="D15" s="27"/>
      <c r="E15" s="28"/>
      <c r="F15" s="29">
        <v>468</v>
      </c>
      <c r="G15" s="28">
        <f t="shared" si="0"/>
        <v>0</v>
      </c>
      <c r="H15" s="29">
        <v>468</v>
      </c>
      <c r="I15" s="53"/>
      <c r="J15" s="54"/>
      <c r="K15" s="54"/>
      <c r="L15" s="53"/>
    </row>
    <row r="16" s="3" customFormat="1" ht="33" customHeight="1" spans="1:12">
      <c r="A16" s="34" t="s">
        <v>42</v>
      </c>
      <c r="B16" s="25" t="s">
        <v>43</v>
      </c>
      <c r="C16" s="26" t="s">
        <v>44</v>
      </c>
      <c r="D16" s="27"/>
      <c r="E16" s="28"/>
      <c r="F16" s="29">
        <v>34</v>
      </c>
      <c r="G16" s="28">
        <f t="shared" si="0"/>
        <v>0</v>
      </c>
      <c r="H16" s="29">
        <v>34</v>
      </c>
      <c r="I16" s="55"/>
      <c r="J16" s="56"/>
      <c r="K16" s="56"/>
      <c r="L16" s="55"/>
    </row>
    <row r="17" s="3" customFormat="1" ht="33" customHeight="1" spans="1:12">
      <c r="A17" s="35"/>
      <c r="B17" s="36"/>
      <c r="C17" s="36"/>
      <c r="D17" s="36"/>
      <c r="E17" s="37"/>
      <c r="F17" s="37">
        <f>SUM(F8:F16)</f>
        <v>839</v>
      </c>
      <c r="G17" s="37">
        <f>SUM(G8:G16)</f>
        <v>0</v>
      </c>
      <c r="H17" s="37">
        <f>SUM(H8:H16)</f>
        <v>839</v>
      </c>
      <c r="I17" s="46"/>
      <c r="J17" s="47"/>
      <c r="K17" s="48"/>
      <c r="L17" s="49"/>
    </row>
    <row r="18" s="3" customFormat="1" ht="25.5" spans="1:12">
      <c r="A18" s="38"/>
      <c r="G18" s="39"/>
      <c r="I18" s="50"/>
      <c r="J18" s="38"/>
      <c r="K18" s="38"/>
      <c r="L18" s="38"/>
    </row>
  </sheetData>
  <autoFilter xmlns:etc="http://www.wps.cn/officeDocument/2017/etCustomData" ref="A7:L17" etc:filterBottomFollowUsedRange="0">
    <sortState ref="A7:L17">
      <sortCondition ref="I7"/>
    </sortState>
    <extLst/>
  </autoFilter>
  <mergeCells count="13">
    <mergeCell ref="A1:L1"/>
    <mergeCell ref="A2:L2"/>
    <mergeCell ref="E3:F3"/>
    <mergeCell ref="D4:G4"/>
    <mergeCell ref="B5:K5"/>
    <mergeCell ref="B17:D17"/>
    <mergeCell ref="A8:A15"/>
    <mergeCell ref="B8:B9"/>
    <mergeCell ref="B12:B14"/>
    <mergeCell ref="I8:I16"/>
    <mergeCell ref="J8:J16"/>
    <mergeCell ref="K8:K16"/>
    <mergeCell ref="L8:L16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view="pageBreakPreview" zoomScale="87" zoomScaleNormal="100" workbookViewId="0">
      <selection activeCell="H11" sqref="H11"/>
    </sheetView>
  </sheetViews>
  <sheetFormatPr defaultColWidth="18" defaultRowHeight="26.25"/>
  <cols>
    <col min="1" max="1" width="22.85" style="4" customWidth="1"/>
    <col min="2" max="2" width="34.8583333333333" style="1" customWidth="1"/>
    <col min="3" max="3" width="31.2833333333333" style="1" customWidth="1"/>
    <col min="4" max="4" width="21.0666666666667" style="1" customWidth="1"/>
    <col min="5" max="5" width="7.46666666666667" style="1" customWidth="1"/>
    <col min="6" max="6" width="11.6333333333333" style="1" customWidth="1"/>
    <col min="7" max="7" width="11.6333333333333" style="5" customWidth="1"/>
    <col min="8" max="8" width="11.6333333333333" style="1" customWidth="1"/>
    <col min="9" max="9" width="11.6333333333333" style="6" customWidth="1"/>
    <col min="10" max="11" width="11.6333333333333" style="4" customWidth="1"/>
    <col min="12" max="12" width="12.6333333333333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I1" s="7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I2" s="9"/>
      <c r="J2" s="9"/>
      <c r="K2" s="9"/>
      <c r="L2" s="9"/>
    </row>
    <row r="3" spans="5:7">
      <c r="E3" s="10">
        <v>45917</v>
      </c>
      <c r="F3" s="10"/>
      <c r="G3" s="1"/>
    </row>
    <row r="4" s="1" customFormat="1" spans="1:12">
      <c r="A4" s="4"/>
      <c r="D4" s="11" t="s">
        <v>45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46</v>
      </c>
      <c r="C5" s="12"/>
      <c r="D5" s="12"/>
      <c r="E5" s="12"/>
      <c r="F5" s="12"/>
      <c r="G5" s="12"/>
      <c r="H5" s="12"/>
      <c r="I5" s="40"/>
      <c r="J5" s="41"/>
      <c r="K5" s="41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2" t="s">
        <v>12</v>
      </c>
      <c r="K6" s="42" t="s">
        <v>13</v>
      </c>
      <c r="L6" s="42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3" t="s">
        <v>22</v>
      </c>
      <c r="J7" s="44" t="s">
        <v>23</v>
      </c>
      <c r="K7" s="44" t="s">
        <v>24</v>
      </c>
      <c r="L7" s="44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/>
      <c r="E8" s="28"/>
      <c r="F8" s="29">
        <v>2</v>
      </c>
      <c r="G8" s="28">
        <f t="shared" ref="G8:G16" si="0">H8-F8</f>
        <v>0</v>
      </c>
      <c r="H8" s="29">
        <v>2</v>
      </c>
      <c r="I8" s="45"/>
      <c r="J8" s="28"/>
      <c r="K8" s="28"/>
      <c r="L8" s="45"/>
    </row>
    <row r="9" s="3" customFormat="1" ht="33" customHeight="1" spans="1:12">
      <c r="A9" s="30"/>
      <c r="B9" s="31"/>
      <c r="C9" s="26" t="s">
        <v>31</v>
      </c>
      <c r="D9" s="27"/>
      <c r="E9" s="28"/>
      <c r="F9" s="29">
        <v>2</v>
      </c>
      <c r="G9" s="28">
        <f t="shared" si="0"/>
        <v>0</v>
      </c>
      <c r="H9" s="29">
        <v>2</v>
      </c>
      <c r="I9" s="45"/>
      <c r="J9" s="28"/>
      <c r="K9" s="28"/>
      <c r="L9" s="45"/>
    </row>
    <row r="10" s="3" customFormat="1" ht="33" customHeight="1" spans="1:12">
      <c r="A10" s="30"/>
      <c r="B10" s="25" t="s">
        <v>32</v>
      </c>
      <c r="C10" s="26" t="s">
        <v>33</v>
      </c>
      <c r="D10" s="27"/>
      <c r="E10" s="28"/>
      <c r="F10" s="29">
        <v>2</v>
      </c>
      <c r="G10" s="28">
        <f t="shared" si="0"/>
        <v>0</v>
      </c>
      <c r="H10" s="29">
        <v>2</v>
      </c>
      <c r="I10" s="45"/>
      <c r="J10" s="28"/>
      <c r="K10" s="28"/>
      <c r="L10" s="45"/>
    </row>
    <row r="11" s="3" customFormat="1" ht="33" customHeight="1" spans="1:12">
      <c r="A11" s="30"/>
      <c r="B11" s="25" t="s">
        <v>34</v>
      </c>
      <c r="C11" s="26" t="s">
        <v>35</v>
      </c>
      <c r="D11" s="27"/>
      <c r="E11" s="28"/>
      <c r="F11" s="29">
        <v>2</v>
      </c>
      <c r="G11" s="28">
        <f t="shared" si="0"/>
        <v>0</v>
      </c>
      <c r="H11" s="29">
        <v>2</v>
      </c>
      <c r="I11" s="45"/>
      <c r="J11" s="28"/>
      <c r="K11" s="28"/>
      <c r="L11" s="45"/>
    </row>
    <row r="12" s="3" customFormat="1" ht="33" customHeight="1" spans="1:12">
      <c r="A12" s="30"/>
      <c r="B12" s="25" t="s">
        <v>36</v>
      </c>
      <c r="C12" s="26" t="s">
        <v>37</v>
      </c>
      <c r="D12" s="27"/>
      <c r="E12" s="28"/>
      <c r="F12" s="29">
        <v>2</v>
      </c>
      <c r="G12" s="28">
        <f t="shared" si="0"/>
        <v>0</v>
      </c>
      <c r="H12" s="29">
        <v>2</v>
      </c>
      <c r="I12" s="45"/>
      <c r="J12" s="28"/>
      <c r="K12" s="28"/>
      <c r="L12" s="45"/>
    </row>
    <row r="13" s="3" customFormat="1" ht="33" customHeight="1" spans="1:12">
      <c r="A13" s="30"/>
      <c r="B13" s="32"/>
      <c r="C13" s="26" t="s">
        <v>38</v>
      </c>
      <c r="D13" s="27"/>
      <c r="E13" s="28"/>
      <c r="F13" s="29">
        <v>2</v>
      </c>
      <c r="G13" s="28">
        <f t="shared" si="0"/>
        <v>0</v>
      </c>
      <c r="H13" s="29">
        <v>2</v>
      </c>
      <c r="I13" s="45"/>
      <c r="J13" s="28"/>
      <c r="K13" s="28"/>
      <c r="L13" s="45"/>
    </row>
    <row r="14" s="3" customFormat="1" ht="33" customHeight="1" spans="1:12">
      <c r="A14" s="30"/>
      <c r="B14" s="31"/>
      <c r="C14" s="26" t="s">
        <v>39</v>
      </c>
      <c r="D14" s="27"/>
      <c r="E14" s="28"/>
      <c r="F14" s="29">
        <v>2</v>
      </c>
      <c r="G14" s="28">
        <f t="shared" si="0"/>
        <v>0</v>
      </c>
      <c r="H14" s="29">
        <v>2</v>
      </c>
      <c r="I14" s="45"/>
      <c r="J14" s="28"/>
      <c r="K14" s="28"/>
      <c r="L14" s="45"/>
    </row>
    <row r="15" s="3" customFormat="1" ht="33" customHeight="1" spans="1:12">
      <c r="A15" s="33"/>
      <c r="B15" s="25" t="s">
        <v>40</v>
      </c>
      <c r="C15" s="26" t="s">
        <v>41</v>
      </c>
      <c r="D15" s="27"/>
      <c r="E15" s="28"/>
      <c r="F15" s="29">
        <v>2</v>
      </c>
      <c r="G15" s="28">
        <f t="shared" si="0"/>
        <v>0</v>
      </c>
      <c r="H15" s="29">
        <v>2</v>
      </c>
      <c r="I15" s="45"/>
      <c r="J15" s="28"/>
      <c r="K15" s="28"/>
      <c r="L15" s="45"/>
    </row>
    <row r="16" s="3" customFormat="1" ht="33" customHeight="1" spans="1:12">
      <c r="A16" s="34" t="s">
        <v>42</v>
      </c>
      <c r="B16" s="25" t="s">
        <v>43</v>
      </c>
      <c r="C16" s="26" t="s">
        <v>44</v>
      </c>
      <c r="D16" s="27"/>
      <c r="E16" s="28"/>
      <c r="F16" s="29">
        <v>2</v>
      </c>
      <c r="G16" s="28">
        <f t="shared" si="0"/>
        <v>0</v>
      </c>
      <c r="H16" s="29">
        <v>2</v>
      </c>
      <c r="I16" s="45"/>
      <c r="J16" s="28"/>
      <c r="K16" s="28"/>
      <c r="L16" s="45"/>
    </row>
    <row r="17" s="3" customFormat="1" ht="33" customHeight="1" spans="1:12">
      <c r="A17" s="35"/>
      <c r="B17" s="36"/>
      <c r="C17" s="36"/>
      <c r="D17" s="36"/>
      <c r="E17" s="37"/>
      <c r="F17" s="37">
        <f t="shared" ref="F17:H17" si="1">SUM(F8:F16)</f>
        <v>18</v>
      </c>
      <c r="G17" s="37">
        <f t="shared" si="1"/>
        <v>0</v>
      </c>
      <c r="H17" s="37">
        <f t="shared" si="1"/>
        <v>18</v>
      </c>
      <c r="I17" s="46"/>
      <c r="J17" s="47"/>
      <c r="K17" s="48"/>
      <c r="L17" s="49"/>
    </row>
    <row r="18" s="3" customFormat="1" ht="25.5" spans="1:12">
      <c r="A18" s="38"/>
      <c r="G18" s="39"/>
      <c r="I18" s="50"/>
      <c r="J18" s="38"/>
      <c r="K18" s="38"/>
      <c r="L18" s="38"/>
    </row>
  </sheetData>
  <autoFilter xmlns:etc="http://www.wps.cn/officeDocument/2017/etCustomData" ref="A7:L17" etc:filterBottomFollowUsedRange="0">
    <sortState ref="A7:L17">
      <sortCondition ref="I7:I17"/>
    </sortState>
    <extLst/>
  </autoFilter>
  <mergeCells count="9">
    <mergeCell ref="A1:L1"/>
    <mergeCell ref="A2:L2"/>
    <mergeCell ref="E3:F3"/>
    <mergeCell ref="D4:G4"/>
    <mergeCell ref="B5:K5"/>
    <mergeCell ref="B17:D17"/>
    <mergeCell ref="A8:A15"/>
    <mergeCell ref="B8:B9"/>
    <mergeCell ref="B12:B14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大货</vt:lpstr>
      <vt:lpstr>大货样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2025-09-17T08:37:41Z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