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7"/>
</calcChain>
</file>

<file path=xl/sharedStrings.xml><?xml version="1.0" encoding="utf-8"?>
<sst xmlns="http://schemas.openxmlformats.org/spreadsheetml/2006/main" count="119" uniqueCount="87">
  <si>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</si>
  <si>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</si>
  <si>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</si>
  <si>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</si>
  <si>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</si>
  <si>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</si>
  <si>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</si>
  <si>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</si>
  <si>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</si>
  <si>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</si>
  <si>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</si>
  <si>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</si>
  <si>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</si>
  <si>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</si>
  <si>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</si>
  <si>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</si>
  <si>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19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</si>
  <si>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</si>
  <si>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</si>
  <si>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</si>
  <si>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</si>
  <si>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</si>
  <si>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</si>
  <si>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</si>
  <si>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</si>
  <si>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</si>
  <si>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</si>
  <si>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</si>
  <si>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</si>
  <si>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</si>
  <si>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</si>
  <si>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</si>
  <si>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</si>
  <si>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</si>
  <si>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</si>
  <si>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</si>
  <si>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</si>
  <si>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</si>
  <si>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</si>
  <si>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</si>
  <si>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</si>
  <si>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19" type="noConversion"/>
  </si>
  <si>
    <t>号型</t>
    <phoneticPr fontId="16" type="noConversion"/>
  </si>
  <si>
    <t>12M</t>
  </si>
  <si>
    <t>18M</t>
  </si>
  <si>
    <t xml:space="preserve"> 6M</t>
  </si>
  <si>
    <t xml:space="preserve"> 9M</t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</si>
  <si>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</si>
  <si>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</si>
  <si>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</si>
  <si>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</si>
  <si>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</si>
  <si>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</si>
  <si>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</si>
  <si>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</si>
  <si>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</si>
  <si>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>90*105</t>
    <phoneticPr fontId="16" type="noConversion"/>
  </si>
  <si>
    <t xml:space="preserve"> </t>
    <phoneticPr fontId="16" type="noConversion"/>
  </si>
  <si>
    <r>
      <t xml:space="preserve">Shipping Date </t>
    </r>
    <r>
      <rPr>
        <sz val="11"/>
        <color indexed="8"/>
        <rFont val="宋体"/>
        <family val="3"/>
        <charset val="134"/>
      </rPr>
      <t>发货日期</t>
    </r>
    <r>
      <rPr>
        <sz val="11"/>
        <color indexed="8"/>
        <rFont val="Calibri"/>
        <family val="2"/>
      </rPr>
      <t>:</t>
    </r>
  </si>
  <si>
    <r>
      <rPr>
        <sz val="11"/>
        <color indexed="8"/>
        <rFont val="宋体"/>
        <family val="3"/>
        <charset val="134"/>
      </rPr>
      <t>快递单号</t>
    </r>
    <r>
      <rPr>
        <sz val="11"/>
        <color indexed="8"/>
        <rFont val="Calibri"/>
        <family val="2"/>
      </rPr>
      <t>:</t>
    </r>
  </si>
  <si>
    <t xml:space="preserve">ARTICLE </t>
    <phoneticPr fontId="16" type="noConversion"/>
  </si>
  <si>
    <t>Colour</t>
    <phoneticPr fontId="16" type="noConversion"/>
  </si>
  <si>
    <t>款号</t>
    <phoneticPr fontId="16" type="noConversion"/>
  </si>
  <si>
    <r>
      <rPr>
        <sz val="10"/>
        <rFont val="Arial Unicode MS"/>
        <family val="2"/>
      </rPr>
      <t>订单数</t>
    </r>
  </si>
  <si>
    <t xml:space="preserve">                                             江苏省盐城市大丰区大中镇工业园区兴业路39号大丰锐奇曼制衣 朱松霞 15905112810
</t>
    <phoneticPr fontId="16" type="noConversion"/>
  </si>
  <si>
    <t xml:space="preserve"> 3218</t>
  </si>
  <si>
    <t xml:space="preserve"> 1228</t>
  </si>
  <si>
    <t>P25090183//  S25090093                                              PO00304 ET090364     TYPE 1</t>
    <phoneticPr fontId="19" type="noConversion"/>
  </si>
  <si>
    <t xml:space="preserve"> 68Mocca     </t>
  </si>
  <si>
    <t>8447372604399</t>
  </si>
  <si>
    <t>8447372604405</t>
  </si>
  <si>
    <t>8447372604412</t>
  </si>
  <si>
    <t>8447372604429</t>
  </si>
  <si>
    <t>8447372604436</t>
  </si>
  <si>
    <t>8447372604443</t>
  </si>
  <si>
    <t>8447372604450</t>
  </si>
  <si>
    <t xml:space="preserve"> 46Capri     </t>
  </si>
  <si>
    <t>8447372679458</t>
  </si>
  <si>
    <t>8447372679465</t>
  </si>
  <si>
    <t>8447372679472</t>
  </si>
  <si>
    <t>8447372679489</t>
  </si>
  <si>
    <t>8447372679496</t>
  </si>
  <si>
    <t>8447372679502</t>
  </si>
  <si>
    <t>8447372679519</t>
  </si>
  <si>
    <t>8447372679526</t>
  </si>
  <si>
    <t>8447372679533</t>
  </si>
  <si>
    <t xml:space="preserve"> SF 1559502128345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</si>
</sst>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9"/>
      <color theme="1"/>
      <name val="Tahoma"/>
      <family val="2"/>
    </font>
    <font>
      <b/>
      <sz val="9"/>
      <color indexed="8"/>
      <name val="Calibri"/>
      <family val="2"/>
    </font>
    <font>
      <sz val="11"/>
      <color indexed="8"/>
      <name val="宋体"/>
      <family val="3"/>
      <charset val="134"/>
    </font>
    <font>
      <sz val="10"/>
      <name val="Calibri"/>
      <family val="2"/>
    </font>
    <font>
      <sz val="10"/>
      <color indexed="8"/>
      <name val="宋体"/>
      <family val="3"/>
      <charset val="134"/>
    </font>
    <font>
      <sz val="9"/>
      <color theme="1" tint="4.9989318521683403E-2"/>
      <name val="苹方-简 常规体"/>
      <charset val="134"/>
    </font>
    <font>
      <sz val="1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0" fillId="0" borderId="0"/>
  </cellStyleXfs>
  <cellXfs count="6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left" vertical="center"/>
    </xf>
    <xf numFmtId="0" fontId="23" fillId="0" borderId="1" xfId="0" applyNumberFormat="1" applyFont="1" applyBorder="1" applyAlignment="1">
      <alignment horizontal="left" vertical="center"/>
    </xf>
    <xf numFmtId="0" fontId="25" fillId="2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>
      <alignment vertical="center"/>
    </xf>
    <xf numFmtId="0" fontId="27" fillId="0" borderId="1" xfId="0" applyNumberFormat="1" applyFont="1" applyBorder="1">
      <alignment vertical="center"/>
    </xf>
    <xf numFmtId="0" fontId="27" fillId="0" borderId="1" xfId="0" applyNumberFormat="1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left" vertical="center"/>
    </xf>
    <xf numFmtId="0" fontId="27" fillId="0" borderId="1" xfId="0" applyNumberFormat="1" applyFont="1" applyBorder="1" applyAlignment="1">
      <alignment horizontal="left" vertical="center"/>
    </xf>
    <xf numFmtId="0" fontId="3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3" fillId="0" borderId="1" xfId="0" applyFont="1" applyBorder="1" applyAlignment="1">
      <alignment horizontal="center" vertical="center"/>
    </xf>
    <xf numFmtId="176" fontId="33" fillId="0" borderId="1" xfId="0" applyNumberFormat="1" applyFont="1" applyBorder="1" applyAlignment="1">
      <alignment horizontal="center" vertical="center"/>
    </xf>
    <xf numFmtId="178" fontId="33" fillId="0" borderId="0" xfId="0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3" fillId="0" borderId="1" xfId="0" applyNumberFormat="1" applyFont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178" fontId="11" fillId="0" borderId="1" xfId="0" applyFon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horizontal="center" vertical="center"/>
    </xf>
    <xf numFmtId="178" fontId="35" fillId="0" borderId="1" xfId="3" applyFont="1" applyFill="1" applyBorder="1" applyAlignment="1">
      <alignment horizontal="center" vertical="center" wrapText="1"/>
    </xf>
    <xf numFmtId="177" fontId="35" fillId="0" borderId="1" xfId="3" applyNumberFormat="1" applyFont="1" applyFill="1" applyBorder="1" applyAlignment="1">
      <alignment horizontal="center" vertical="center" wrapText="1"/>
    </xf>
    <xf numFmtId="178" fontId="35" fillId="0" borderId="1" xfId="3" applyNumberFormat="1" applyFont="1" applyFill="1" applyBorder="1" applyAlignment="1">
      <alignment horizontal="center" vertical="center" wrapText="1"/>
    </xf>
    <xf numFmtId="178" fontId="36" fillId="0" borderId="1" xfId="0" applyFont="1" applyFill="1" applyBorder="1" applyAlignment="1">
      <alignment horizontal="center" vertical="center"/>
    </xf>
    <xf numFmtId="178" fontId="3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178" fontId="32" fillId="0" borderId="1" xfId="0" applyFont="1" applyBorder="1" applyAlignment="1">
      <alignment horizontal="center" vertical="center" wrapText="1"/>
    </xf>
    <xf numFmtId="178" fontId="32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30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view="pageBreakPreview" zoomScale="130" zoomScaleSheetLayoutView="130" workbookViewId="0">
      <selection activeCell="A8" sqref="A8:G24"/>
    </sheetView>
  </sheetViews>
  <sheetFormatPr defaultColWidth="18" defaultRowHeight="26.25"/>
  <cols>
    <col min="1" max="1" width="12.25" style="2" customWidth="1"/>
    <col min="2" max="2" width="8.25" style="2" customWidth="1"/>
    <col min="3" max="3" width="7.125" style="36" customWidth="1"/>
    <col min="4" max="4" width="11.5" style="36" customWidth="1"/>
    <col min="5" max="5" width="8.625" style="36" customWidth="1"/>
    <col min="6" max="6" width="17.5" style="38" customWidth="1"/>
    <col min="7" max="7" width="7.375" style="38" customWidth="1"/>
    <col min="8" max="8" width="4.875" style="9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48" t="s">
        <v>17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4">
      <c r="A2" s="48" t="s">
        <v>12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ht="27" customHeight="1">
      <c r="A3" s="29"/>
      <c r="B3" s="29"/>
      <c r="D3" s="37" t="s">
        <v>58</v>
      </c>
      <c r="E3" s="50">
        <v>45917</v>
      </c>
      <c r="F3" s="50"/>
      <c r="G3" s="51" t="s">
        <v>64</v>
      </c>
      <c r="H3" s="51"/>
      <c r="I3" s="51"/>
      <c r="J3" s="51"/>
      <c r="K3" s="51"/>
      <c r="L3" s="51"/>
    </row>
    <row r="4" spans="1:14" ht="19.5" customHeight="1">
      <c r="A4" s="26"/>
      <c r="B4" s="29"/>
      <c r="C4" s="53" t="s">
        <v>59</v>
      </c>
      <c r="D4" s="53"/>
      <c r="E4" s="52" t="s">
        <v>86</v>
      </c>
      <c r="F4" s="52"/>
      <c r="G4" s="51"/>
      <c r="H4" s="51"/>
      <c r="I4" s="51"/>
      <c r="J4" s="51"/>
      <c r="K4" s="51"/>
      <c r="L4" s="51"/>
    </row>
    <row r="5" spans="1:14" hidden="1">
      <c r="A5" s="29"/>
      <c r="B5" s="33"/>
      <c r="H5" s="14"/>
      <c r="I5" s="28"/>
      <c r="J5" s="27"/>
      <c r="K5" s="27"/>
      <c r="L5" s="29"/>
    </row>
    <row r="6" spans="1:14" s="1" customFormat="1" ht="51">
      <c r="A6" s="5" t="s">
        <v>15</v>
      </c>
      <c r="B6" s="6" t="s">
        <v>13</v>
      </c>
      <c r="C6" s="39" t="s">
        <v>60</v>
      </c>
      <c r="D6" s="40" t="s">
        <v>61</v>
      </c>
      <c r="E6" s="40" t="s">
        <v>0</v>
      </c>
      <c r="F6" s="41" t="s">
        <v>1</v>
      </c>
      <c r="G6" s="41" t="s">
        <v>2</v>
      </c>
      <c r="H6" s="10" t="s">
        <v>3</v>
      </c>
      <c r="I6" s="7" t="s">
        <v>4</v>
      </c>
      <c r="J6" s="8" t="s">
        <v>5</v>
      </c>
      <c r="K6" s="8" t="s">
        <v>6</v>
      </c>
      <c r="L6" s="6" t="s">
        <v>7</v>
      </c>
    </row>
    <row r="7" spans="1:14" s="1" customFormat="1" ht="40.5" customHeight="1">
      <c r="A7" s="11" t="s">
        <v>16</v>
      </c>
      <c r="B7" s="34" t="s">
        <v>14</v>
      </c>
      <c r="C7" s="42" t="s">
        <v>62</v>
      </c>
      <c r="D7" s="42" t="s">
        <v>19</v>
      </c>
      <c r="E7" s="43" t="s">
        <v>41</v>
      </c>
      <c r="F7" s="42" t="s">
        <v>42</v>
      </c>
      <c r="G7" s="41" t="s">
        <v>63</v>
      </c>
      <c r="H7" s="10" t="s">
        <v>8</v>
      </c>
      <c r="I7" s="12" t="s">
        <v>9</v>
      </c>
      <c r="J7" s="8" t="s">
        <v>10</v>
      </c>
      <c r="K7" s="8" t="s">
        <v>11</v>
      </c>
      <c r="L7" s="13" t="s">
        <v>18</v>
      </c>
    </row>
    <row r="8" spans="1:14" s="32" customFormat="1" ht="12.75" customHeight="1">
      <c r="A8" s="46" t="s">
        <v>67</v>
      </c>
      <c r="B8" s="47" t="s">
        <v>56</v>
      </c>
      <c r="C8" s="45" t="s">
        <v>66</v>
      </c>
      <c r="D8" s="45" t="s">
        <v>68</v>
      </c>
      <c r="E8" s="45" t="s">
        <v>45</v>
      </c>
      <c r="F8" s="45" t="s">
        <v>69</v>
      </c>
      <c r="G8" s="45">
        <v>142</v>
      </c>
      <c r="H8" s="30"/>
      <c r="I8" s="30"/>
      <c r="J8" s="31"/>
      <c r="K8" s="31"/>
      <c r="L8" s="30"/>
    </row>
    <row r="9" spans="1:14" s="32" customFormat="1" ht="12.75" customHeight="1">
      <c r="A9" s="46"/>
      <c r="B9" s="47"/>
      <c r="C9" s="45" t="s">
        <v>66</v>
      </c>
      <c r="D9" s="45" t="s">
        <v>68</v>
      </c>
      <c r="E9" s="45" t="s">
        <v>46</v>
      </c>
      <c r="F9" s="45" t="s">
        <v>70</v>
      </c>
      <c r="G9" s="45">
        <v>185</v>
      </c>
      <c r="H9" s="30"/>
      <c r="I9" s="30"/>
      <c r="J9" s="31"/>
      <c r="K9" s="31"/>
      <c r="L9" s="30"/>
      <c r="N9" s="32" t="s">
        <v>57</v>
      </c>
    </row>
    <row r="10" spans="1:14" s="32" customFormat="1" ht="12.75" customHeight="1">
      <c r="A10" s="46"/>
      <c r="B10" s="47"/>
      <c r="C10" s="45" t="s">
        <v>66</v>
      </c>
      <c r="D10" s="45" t="s">
        <v>68</v>
      </c>
      <c r="E10" s="45" t="s">
        <v>43</v>
      </c>
      <c r="F10" s="45" t="s">
        <v>71</v>
      </c>
      <c r="G10" s="45">
        <v>399</v>
      </c>
      <c r="H10" s="30"/>
      <c r="I10" s="30"/>
      <c r="J10" s="31"/>
      <c r="K10" s="31"/>
      <c r="L10" s="30"/>
    </row>
    <row r="11" spans="1:14" s="32" customFormat="1" ht="12.75" customHeight="1">
      <c r="A11" s="46"/>
      <c r="B11" s="47"/>
      <c r="C11" s="45" t="s">
        <v>66</v>
      </c>
      <c r="D11" s="45" t="s">
        <v>68</v>
      </c>
      <c r="E11" s="45" t="s">
        <v>44</v>
      </c>
      <c r="F11" s="45" t="s">
        <v>72</v>
      </c>
      <c r="G11" s="45">
        <v>509</v>
      </c>
      <c r="H11" s="30"/>
      <c r="I11" s="30"/>
      <c r="J11" s="31"/>
      <c r="K11" s="31"/>
      <c r="L11" s="30"/>
    </row>
    <row r="12" spans="1:14" s="32" customFormat="1" ht="12.75" customHeight="1">
      <c r="A12" s="46"/>
      <c r="B12" s="47"/>
      <c r="C12" s="45" t="s">
        <v>66</v>
      </c>
      <c r="D12" s="45" t="s">
        <v>68</v>
      </c>
      <c r="E12" s="45" t="s">
        <v>47</v>
      </c>
      <c r="F12" s="45" t="s">
        <v>73</v>
      </c>
      <c r="G12" s="45">
        <v>536</v>
      </c>
      <c r="H12" s="30"/>
      <c r="I12" s="30"/>
      <c r="J12" s="31"/>
      <c r="K12" s="31"/>
      <c r="L12" s="30"/>
    </row>
    <row r="13" spans="1:14" s="32" customFormat="1" ht="12.75" customHeight="1">
      <c r="A13" s="46"/>
      <c r="B13" s="47"/>
      <c r="C13" s="45" t="s">
        <v>66</v>
      </c>
      <c r="D13" s="45" t="s">
        <v>68</v>
      </c>
      <c r="E13" s="45" t="s">
        <v>48</v>
      </c>
      <c r="F13" s="45" t="s">
        <v>74</v>
      </c>
      <c r="G13" s="45">
        <v>426</v>
      </c>
      <c r="H13" s="30"/>
      <c r="I13" s="30"/>
      <c r="J13" s="31"/>
      <c r="K13" s="31"/>
      <c r="L13" s="30"/>
    </row>
    <row r="14" spans="1:14" s="32" customFormat="1" ht="12.75" customHeight="1">
      <c r="A14" s="46"/>
      <c r="B14" s="47"/>
      <c r="C14" s="45" t="s">
        <v>66</v>
      </c>
      <c r="D14" s="45" t="s">
        <v>68</v>
      </c>
      <c r="E14" s="45" t="s">
        <v>49</v>
      </c>
      <c r="F14" s="45" t="s">
        <v>75</v>
      </c>
      <c r="G14" s="45">
        <v>263</v>
      </c>
      <c r="H14" s="35"/>
      <c r="I14" s="30"/>
      <c r="J14" s="31"/>
      <c r="K14" s="31"/>
      <c r="L14" s="30"/>
    </row>
    <row r="15" spans="1:14" s="32" customFormat="1" ht="12.75" customHeight="1">
      <c r="A15" s="30"/>
      <c r="B15" s="30"/>
      <c r="C15" s="45" t="s">
        <v>65</v>
      </c>
      <c r="D15" s="45" t="s">
        <v>76</v>
      </c>
      <c r="E15" s="45" t="s">
        <v>47</v>
      </c>
      <c r="F15" s="45" t="s">
        <v>77</v>
      </c>
      <c r="G15" s="45">
        <v>148</v>
      </c>
      <c r="H15" s="35"/>
      <c r="I15" s="30"/>
      <c r="J15" s="31"/>
      <c r="K15" s="31"/>
      <c r="L15" s="30"/>
    </row>
    <row r="16" spans="1:14" s="32" customFormat="1" ht="12.75" customHeight="1">
      <c r="A16" s="30"/>
      <c r="B16" s="30"/>
      <c r="C16" s="45" t="s">
        <v>65</v>
      </c>
      <c r="D16" s="45" t="s">
        <v>76</v>
      </c>
      <c r="E16" s="45" t="s">
        <v>48</v>
      </c>
      <c r="F16" s="45" t="s">
        <v>78</v>
      </c>
      <c r="G16" s="45">
        <v>217</v>
      </c>
      <c r="H16" s="35"/>
      <c r="I16" s="30"/>
      <c r="J16" s="31"/>
      <c r="K16" s="31"/>
      <c r="L16" s="30"/>
    </row>
    <row r="17" spans="1:12" s="32" customFormat="1" ht="12.75" customHeight="1">
      <c r="A17" s="30"/>
      <c r="B17" s="30"/>
      <c r="C17" s="45" t="s">
        <v>65</v>
      </c>
      <c r="D17" s="45" t="s">
        <v>76</v>
      </c>
      <c r="E17" s="45" t="s">
        <v>49</v>
      </c>
      <c r="F17" s="45" t="s">
        <v>79</v>
      </c>
      <c r="G17" s="45">
        <v>280</v>
      </c>
      <c r="H17" s="35"/>
      <c r="I17" s="30"/>
      <c r="J17" s="31"/>
      <c r="K17" s="31"/>
      <c r="L17" s="30"/>
    </row>
    <row r="18" spans="1:12" s="32" customFormat="1" ht="12.75" customHeight="1">
      <c r="A18" s="30"/>
      <c r="B18" s="30"/>
      <c r="C18" s="45" t="s">
        <v>65</v>
      </c>
      <c r="D18" s="45" t="s">
        <v>76</v>
      </c>
      <c r="E18" s="45" t="s">
        <v>50</v>
      </c>
      <c r="F18" s="45" t="s">
        <v>80</v>
      </c>
      <c r="G18" s="45">
        <v>280</v>
      </c>
      <c r="H18" s="35"/>
      <c r="I18" s="30"/>
      <c r="J18" s="31"/>
      <c r="K18" s="31"/>
      <c r="L18" s="30"/>
    </row>
    <row r="19" spans="1:12" s="32" customFormat="1" ht="12.75" customHeight="1">
      <c r="A19" s="30"/>
      <c r="B19" s="30"/>
      <c r="C19" s="45" t="s">
        <v>65</v>
      </c>
      <c r="D19" s="45" t="s">
        <v>76</v>
      </c>
      <c r="E19" s="45" t="s">
        <v>51</v>
      </c>
      <c r="F19" s="45" t="s">
        <v>81</v>
      </c>
      <c r="G19" s="45">
        <v>286</v>
      </c>
      <c r="H19" s="35"/>
      <c r="I19" s="30"/>
      <c r="J19" s="31"/>
      <c r="K19" s="31"/>
      <c r="L19" s="30"/>
    </row>
    <row r="20" spans="1:12" s="32" customFormat="1" ht="12.75" customHeight="1">
      <c r="A20" s="30"/>
      <c r="B20" s="30"/>
      <c r="C20" s="45" t="s">
        <v>65</v>
      </c>
      <c r="D20" s="45" t="s">
        <v>76</v>
      </c>
      <c r="E20" s="45" t="s">
        <v>52</v>
      </c>
      <c r="F20" s="45" t="s">
        <v>82</v>
      </c>
      <c r="G20" s="45">
        <v>223</v>
      </c>
      <c r="H20" s="35"/>
      <c r="I20" s="30"/>
      <c r="J20" s="31"/>
      <c r="K20" s="31"/>
      <c r="L20" s="30"/>
    </row>
    <row r="21" spans="1:12" s="32" customFormat="1" ht="12.75" customHeight="1">
      <c r="A21" s="30"/>
      <c r="B21" s="30"/>
      <c r="C21" s="45" t="s">
        <v>65</v>
      </c>
      <c r="D21" s="45" t="s">
        <v>76</v>
      </c>
      <c r="E21" s="45" t="s">
        <v>53</v>
      </c>
      <c r="F21" s="45" t="s">
        <v>83</v>
      </c>
      <c r="G21" s="45">
        <v>239</v>
      </c>
      <c r="H21" s="35"/>
      <c r="I21" s="30"/>
      <c r="J21" s="31"/>
      <c r="K21" s="31"/>
      <c r="L21" s="30"/>
    </row>
    <row r="22" spans="1:12" s="32" customFormat="1" ht="12.75" customHeight="1">
      <c r="A22" s="30"/>
      <c r="B22" s="30"/>
      <c r="C22" s="45" t="s">
        <v>65</v>
      </c>
      <c r="D22" s="45" t="s">
        <v>76</v>
      </c>
      <c r="E22" s="45" t="s">
        <v>54</v>
      </c>
      <c r="F22" s="45" t="s">
        <v>84</v>
      </c>
      <c r="G22" s="45">
        <v>176</v>
      </c>
      <c r="H22" s="35"/>
      <c r="I22" s="30"/>
      <c r="J22" s="31"/>
      <c r="K22" s="31"/>
      <c r="L22" s="30"/>
    </row>
    <row r="23" spans="1:12" s="32" customFormat="1" ht="12.75" customHeight="1">
      <c r="A23" s="30"/>
      <c r="B23" s="30"/>
      <c r="C23" s="45" t="s">
        <v>65</v>
      </c>
      <c r="D23" s="45" t="s">
        <v>76</v>
      </c>
      <c r="E23" s="45" t="s">
        <v>55</v>
      </c>
      <c r="F23" s="45" t="s">
        <v>85</v>
      </c>
      <c r="G23" s="45">
        <v>166</v>
      </c>
      <c r="H23" s="35"/>
      <c r="I23" s="30"/>
      <c r="J23" s="31"/>
      <c r="K23" s="31"/>
      <c r="L23" s="30"/>
    </row>
    <row r="24" spans="1:12">
      <c r="A24" s="29"/>
      <c r="B24" s="29"/>
      <c r="G24" s="44">
        <f>SUM(G8:G23)</f>
        <v>4475</v>
      </c>
      <c r="H24" s="14"/>
      <c r="I24" s="28"/>
      <c r="J24" s="27"/>
      <c r="K24" s="27"/>
      <c r="L24" s="29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98425196850393704" right="0.98425196850393704" top="0.98425196850393704" bottom="0.98425196850393704" header="0.51181102362204722" footer="0.51181102362204722"/>
  <pageSetup paperSize="9" scale="10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5" customWidth="1"/>
    <col min="2" max="2" width="38.125" style="25" customWidth="1"/>
    <col min="3" max="3" width="17.25" style="25" customWidth="1"/>
  </cols>
  <sheetData>
    <row r="1" spans="1:3" ht="58.5" customHeight="1">
      <c r="A1" s="54"/>
      <c r="B1" s="55"/>
      <c r="C1" s="56"/>
    </row>
    <row r="2" spans="1:3" ht="58.5" customHeight="1">
      <c r="A2" s="15" t="s">
        <v>20</v>
      </c>
      <c r="B2" s="16" t="s">
        <v>21</v>
      </c>
      <c r="C2" s="57" t="s">
        <v>22</v>
      </c>
    </row>
    <row r="3" spans="1:3" ht="58.5" customHeight="1">
      <c r="A3" s="15" t="s">
        <v>23</v>
      </c>
      <c r="B3" s="17" t="s">
        <v>24</v>
      </c>
      <c r="C3" s="57"/>
    </row>
    <row r="4" spans="1:3" ht="58.5" customHeight="1">
      <c r="A4" s="15" t="s">
        <v>25</v>
      </c>
      <c r="B4" s="17" t="s">
        <v>26</v>
      </c>
      <c r="C4" s="57"/>
    </row>
    <row r="5" spans="1:3" ht="58.5" customHeight="1">
      <c r="A5" s="15" t="s">
        <v>23</v>
      </c>
      <c r="B5" s="18" t="s">
        <v>27</v>
      </c>
      <c r="C5" s="19" t="s">
        <v>28</v>
      </c>
    </row>
    <row r="6" spans="1:3" ht="58.5" customHeight="1">
      <c r="A6" s="15" t="s">
        <v>29</v>
      </c>
      <c r="B6" s="20" t="s">
        <v>30</v>
      </c>
      <c r="C6" s="58" t="s">
        <v>31</v>
      </c>
    </row>
    <row r="7" spans="1:3" ht="233.25" customHeight="1">
      <c r="A7" s="15" t="s">
        <v>32</v>
      </c>
      <c r="B7" s="21"/>
      <c r="C7" s="58"/>
    </row>
    <row r="8" spans="1:3" ht="58.5" customHeight="1">
      <c r="A8" s="15" t="s">
        <v>33</v>
      </c>
      <c r="B8" s="22" t="s">
        <v>34</v>
      </c>
      <c r="C8" s="19" t="s">
        <v>35</v>
      </c>
    </row>
    <row r="9" spans="1:3" ht="58.5" customHeight="1">
      <c r="A9" s="15" t="s">
        <v>36</v>
      </c>
      <c r="B9" s="23">
        <v>6.07</v>
      </c>
      <c r="C9" s="59" t="s">
        <v>37</v>
      </c>
    </row>
    <row r="10" spans="1:3" ht="58.5" customHeight="1">
      <c r="A10" s="15" t="s">
        <v>38</v>
      </c>
      <c r="B10" s="23">
        <v>5.27</v>
      </c>
      <c r="C10" s="59"/>
    </row>
    <row r="11" spans="1:3" ht="58.5" customHeight="1">
      <c r="A11" s="15" t="s">
        <v>39</v>
      </c>
      <c r="B11" s="24" t="s">
        <v>40</v>
      </c>
      <c r="C11" s="59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2025-09-17T07:21:58Z</cp:lastPrinted>
  <dcterms:created xsi:type="dcterms:W3CDTF">2017-02-25T05:34:00Z</dcterms:created>
  <dcterms:modified xsi:type="dcterms:W3CDTF">2025-09-17T07:22:42Z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