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7"/>
</calcChain>
</file>

<file path=xl/sharedStrings.xml><?xml version="1.0" encoding="utf-8"?>
<sst xmlns="http://schemas.openxmlformats.org/spreadsheetml/2006/main" count="103" uniqueCount="76">
  <si>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</si>
  <si>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</si>
  <si>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</si>
  <si>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</si>
  <si>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</si>
  <si>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</si>
  <si>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</si>
  <si>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</si>
  <si>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</si>
  <si>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</si>
  <si>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</si>
  <si>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</si>
  <si>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</si>
  <si>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</si>
  <si>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</si>
  <si>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</si>
  <si>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19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</si>
  <si>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</si>
  <si>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</si>
  <si>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</si>
  <si>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</si>
  <si>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</si>
  <si>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</si>
  <si>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</si>
  <si>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</si>
  <si>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</si>
  <si>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</si>
  <si>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</si>
  <si>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</si>
  <si>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</si>
  <si>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</si>
  <si>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</si>
  <si>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</si>
  <si>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</si>
  <si>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</si>
  <si>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</si>
  <si>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</si>
  <si>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</si>
  <si>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</si>
  <si>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</si>
  <si>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</si>
  <si>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19" type="noConversion"/>
  </si>
  <si>
    <t>号型</t>
    <phoneticPr fontId="16" type="noConversion"/>
  </si>
  <si>
    <t xml:space="preserve">  8</t>
  </si>
  <si>
    <t xml:space="preserve"> 10</t>
  </si>
  <si>
    <t>90*105</t>
    <phoneticPr fontId="16" type="noConversion"/>
  </si>
  <si>
    <t xml:space="preserve"> </t>
    <phoneticPr fontId="16" type="noConversion"/>
  </si>
  <si>
    <r>
      <t xml:space="preserve">Shipping Date </t>
    </r>
    <r>
      <rPr>
        <sz val="11"/>
        <color indexed="8"/>
        <rFont val="宋体"/>
        <family val="3"/>
        <charset val="134"/>
      </rPr>
      <t>发货日期</t>
    </r>
    <r>
      <rPr>
        <sz val="11"/>
        <color indexed="8"/>
        <rFont val="Calibri"/>
        <family val="2"/>
      </rPr>
      <t>:</t>
    </r>
  </si>
  <si>
    <r>
      <rPr>
        <sz val="11"/>
        <color indexed="8"/>
        <rFont val="宋体"/>
        <family val="3"/>
        <charset val="134"/>
      </rPr>
      <t>快递单号</t>
    </r>
    <r>
      <rPr>
        <sz val="11"/>
        <color indexed="8"/>
        <rFont val="Calibri"/>
        <family val="2"/>
      </rPr>
      <t>:</t>
    </r>
  </si>
  <si>
    <t xml:space="preserve">ARTICLE </t>
    <phoneticPr fontId="16" type="noConversion"/>
  </si>
  <si>
    <t>Colour</t>
    <phoneticPr fontId="16" type="noConversion"/>
  </si>
  <si>
    <t>款号</t>
    <phoneticPr fontId="16" type="noConversion"/>
  </si>
  <si>
    <r>
      <rPr>
        <sz val="10"/>
        <rFont val="Arial Unicode MS"/>
        <family val="2"/>
      </rPr>
      <t>订单数</t>
    </r>
  </si>
  <si>
    <t xml:space="preserve"> 6214</t>
  </si>
  <si>
    <t xml:space="preserve"> 12</t>
  </si>
  <si>
    <t xml:space="preserve"> 14</t>
  </si>
  <si>
    <t xml:space="preserve"> 16</t>
  </si>
  <si>
    <t xml:space="preserve"> 18</t>
  </si>
  <si>
    <t xml:space="preserve"> 6414</t>
  </si>
  <si>
    <t xml:space="preserve"> 18Atlantico </t>
  </si>
  <si>
    <t xml:space="preserve">                                             江苏省连云港市赣榆区青口镇新庄区和安路八巷2号村委会前 龚厂长(18795568282)</t>
    <phoneticPr fontId="16" type="noConversion"/>
  </si>
  <si>
    <t>P25090183//  S25090093                                       PO00304 ET090364     TYPE 1</t>
    <phoneticPr fontId="19" type="noConversion"/>
  </si>
  <si>
    <t>8447372732306</t>
  </si>
  <si>
    <t>8447372732313</t>
  </si>
  <si>
    <t>8447372732320</t>
  </si>
  <si>
    <t>8447372732337</t>
  </si>
  <si>
    <t>8447372732344</t>
  </si>
  <si>
    <t>8447372732351</t>
  </si>
  <si>
    <t xml:space="preserve"> 19Avena mez </t>
  </si>
  <si>
    <t>8447372737325</t>
  </si>
  <si>
    <t>8447372737332</t>
  </si>
  <si>
    <t>8447372737349</t>
  </si>
  <si>
    <t>8447372737356</t>
  </si>
  <si>
    <t>8447372737363</t>
  </si>
  <si>
    <t>8447372737370</t>
  </si>
  <si>
    <t xml:space="preserve"> SF 1559502128336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</si>
</sst>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9"/>
      <color theme="1"/>
      <name val="Tahoma"/>
      <family val="2"/>
    </font>
    <font>
      <b/>
      <sz val="9"/>
      <color indexed="8"/>
      <name val="Calibri"/>
      <family val="2"/>
    </font>
    <font>
      <sz val="11"/>
      <color indexed="8"/>
      <name val="宋体"/>
      <family val="3"/>
      <charset val="134"/>
    </font>
    <font>
      <sz val="10"/>
      <name val="Calibri"/>
      <family val="2"/>
    </font>
    <font>
      <sz val="10"/>
      <color indexed="8"/>
      <name val="宋体"/>
      <family val="3"/>
      <charset val="134"/>
    </font>
    <font>
      <sz val="9"/>
      <color theme="1" tint="4.9989318521683403E-2"/>
      <name val="苹方-简 常规体"/>
      <charset val="134"/>
    </font>
    <font>
      <sz val="10"/>
      <name val="Arial Unicode MS"/>
      <family val="2"/>
    </font>
    <font>
      <b/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0" fillId="0" borderId="0"/>
  </cellStyleXfs>
  <cellXfs count="6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left" vertical="center"/>
    </xf>
    <xf numFmtId="0" fontId="23" fillId="0" borderId="1" xfId="0" applyNumberFormat="1" applyFont="1" applyBorder="1" applyAlignment="1">
      <alignment horizontal="left" vertical="center"/>
    </xf>
    <xf numFmtId="0" fontId="25" fillId="2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>
      <alignment vertical="center"/>
    </xf>
    <xf numFmtId="0" fontId="27" fillId="0" borderId="1" xfId="0" applyNumberFormat="1" applyFont="1" applyBorder="1">
      <alignment vertical="center"/>
    </xf>
    <xf numFmtId="0" fontId="27" fillId="0" borderId="1" xfId="0" applyNumberFormat="1" applyFont="1" applyBorder="1" applyAlignment="1">
      <alignment horizontal="center" vertical="center" wrapText="1"/>
    </xf>
    <xf numFmtId="0" fontId="29" fillId="0" borderId="1" xfId="0" applyNumberFormat="1" applyFont="1" applyBorder="1" applyAlignment="1">
      <alignment horizontal="left" vertical="center"/>
    </xf>
    <xf numFmtId="0" fontId="27" fillId="0" borderId="1" xfId="0" applyNumberFormat="1" applyFont="1" applyBorder="1" applyAlignment="1">
      <alignment horizontal="left" vertical="center"/>
    </xf>
    <xf numFmtId="0" fontId="3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3" fillId="0" borderId="1" xfId="0" applyFont="1" applyBorder="1" applyAlignment="1">
      <alignment horizontal="center" vertical="center"/>
    </xf>
    <xf numFmtId="176" fontId="33" fillId="0" borderId="1" xfId="0" applyNumberFormat="1" applyFont="1" applyBorder="1" applyAlignment="1">
      <alignment horizontal="center" vertical="center"/>
    </xf>
    <xf numFmtId="178" fontId="33" fillId="0" borderId="0" xfId="0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3" fillId="0" borderId="1" xfId="0" applyNumberFormat="1" applyFont="1" applyBorder="1" applyAlignment="1">
      <alignment horizontal="center" vertical="center"/>
    </xf>
    <xf numFmtId="178" fontId="11" fillId="0" borderId="1" xfId="0" applyFont="1" applyFill="1" applyBorder="1" applyAlignment="1">
      <alignment horizontal="center" vertical="center"/>
    </xf>
    <xf numFmtId="178" fontId="11" fillId="0" borderId="1" xfId="0" applyFont="1" applyFill="1" applyBorder="1" applyAlignment="1">
      <alignment horizontal="right" vertical="center"/>
    </xf>
    <xf numFmtId="178" fontId="11" fillId="0" borderId="1" xfId="0" applyNumberFormat="1" applyFont="1" applyFill="1" applyBorder="1" applyAlignment="1">
      <alignment horizontal="center" vertical="center"/>
    </xf>
    <xf numFmtId="178" fontId="35" fillId="0" borderId="1" xfId="3" applyFont="1" applyFill="1" applyBorder="1" applyAlignment="1">
      <alignment horizontal="center" vertical="center" wrapText="1"/>
    </xf>
    <xf numFmtId="177" fontId="35" fillId="0" borderId="1" xfId="3" applyNumberFormat="1" applyFont="1" applyFill="1" applyBorder="1" applyAlignment="1">
      <alignment horizontal="center" vertical="center" wrapText="1"/>
    </xf>
    <xf numFmtId="178" fontId="35" fillId="0" borderId="1" xfId="3" applyNumberFormat="1" applyFont="1" applyFill="1" applyBorder="1" applyAlignment="1">
      <alignment horizontal="center" vertical="center" wrapText="1"/>
    </xf>
    <xf numFmtId="178" fontId="36" fillId="0" borderId="1" xfId="0" applyFont="1" applyFill="1" applyBorder="1" applyAlignment="1">
      <alignment horizontal="center" vertical="center"/>
    </xf>
    <xf numFmtId="178" fontId="37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49" fontId="39" fillId="0" borderId="1" xfId="3" applyNumberFormat="1" applyFont="1" applyFill="1" applyBorder="1" applyAlignment="1">
      <alignment horizontal="center" vertical="center" wrapText="1"/>
    </xf>
    <xf numFmtId="176" fontId="39" fillId="0" borderId="1" xfId="3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11" fillId="0" borderId="1" xfId="0" applyFont="1" applyFill="1" applyBorder="1" applyAlignment="1">
      <alignment horizontal="center" vertical="center"/>
    </xf>
    <xf numFmtId="178" fontId="11" fillId="0" borderId="5" xfId="0" applyFont="1" applyFill="1" applyBorder="1" applyAlignment="1">
      <alignment horizontal="center" vertical="center"/>
    </xf>
    <xf numFmtId="178" fontId="11" fillId="0" borderId="5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178" fontId="32" fillId="0" borderId="1" xfId="0" applyFont="1" applyBorder="1" applyAlignment="1">
      <alignment horizontal="center" vertical="center" wrapText="1"/>
    </xf>
    <xf numFmtId="178" fontId="32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11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30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view="pageBreakPreview" zoomScale="130" zoomScaleSheetLayoutView="130" workbookViewId="0">
      <selection activeCell="J12" sqref="J12"/>
    </sheetView>
  </sheetViews>
  <sheetFormatPr defaultColWidth="18" defaultRowHeight="26.25"/>
  <cols>
    <col min="1" max="1" width="12.25" style="2" customWidth="1"/>
    <col min="2" max="2" width="8.25" style="2" customWidth="1"/>
    <col min="3" max="3" width="7.125" style="35" customWidth="1"/>
    <col min="4" max="4" width="14" style="35" customWidth="1"/>
    <col min="5" max="5" width="8.625" style="35" customWidth="1"/>
    <col min="6" max="6" width="17.5" style="37" customWidth="1"/>
    <col min="7" max="7" width="7.375" style="37" customWidth="1"/>
    <col min="8" max="8" width="4.875" style="8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53" t="s">
        <v>17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4">
      <c r="A2" s="53" t="s">
        <v>12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27" customHeight="1">
      <c r="A3" s="28"/>
      <c r="B3" s="28"/>
      <c r="D3" s="36" t="s">
        <v>47</v>
      </c>
      <c r="E3" s="55">
        <v>45917</v>
      </c>
      <c r="F3" s="55"/>
      <c r="G3" s="56" t="s">
        <v>60</v>
      </c>
      <c r="H3" s="56"/>
      <c r="I3" s="56"/>
      <c r="J3" s="56"/>
      <c r="K3" s="56"/>
      <c r="L3" s="56"/>
    </row>
    <row r="4" spans="1:14" ht="19.5" customHeight="1">
      <c r="A4" s="25"/>
      <c r="B4" s="28"/>
      <c r="C4" s="58" t="s">
        <v>48</v>
      </c>
      <c r="D4" s="58"/>
      <c r="E4" s="57" t="s">
        <v>75</v>
      </c>
      <c r="F4" s="57"/>
      <c r="G4" s="56"/>
      <c r="H4" s="56"/>
      <c r="I4" s="56"/>
      <c r="J4" s="56"/>
      <c r="K4" s="56"/>
      <c r="L4" s="56"/>
    </row>
    <row r="5" spans="1:14" hidden="1">
      <c r="A5" s="28"/>
      <c r="B5" s="32"/>
      <c r="H5" s="13"/>
      <c r="I5" s="27"/>
      <c r="J5" s="26"/>
      <c r="K5" s="26"/>
      <c r="L5" s="28"/>
    </row>
    <row r="6" spans="1:14" s="1" customFormat="1" ht="36">
      <c r="A6" s="5" t="s">
        <v>15</v>
      </c>
      <c r="B6" s="6" t="s">
        <v>13</v>
      </c>
      <c r="C6" s="38" t="s">
        <v>49</v>
      </c>
      <c r="D6" s="39" t="s">
        <v>50</v>
      </c>
      <c r="E6" s="39" t="s">
        <v>0</v>
      </c>
      <c r="F6" s="40" t="s">
        <v>1</v>
      </c>
      <c r="G6" s="40" t="s">
        <v>2</v>
      </c>
      <c r="H6" s="9" t="s">
        <v>3</v>
      </c>
      <c r="I6" s="44" t="s">
        <v>4</v>
      </c>
      <c r="J6" s="45" t="s">
        <v>5</v>
      </c>
      <c r="K6" s="45" t="s">
        <v>6</v>
      </c>
      <c r="L6" s="6" t="s">
        <v>7</v>
      </c>
    </row>
    <row r="7" spans="1:14" s="1" customFormat="1" ht="40.5" customHeight="1">
      <c r="A7" s="10" t="s">
        <v>16</v>
      </c>
      <c r="B7" s="33" t="s">
        <v>14</v>
      </c>
      <c r="C7" s="41" t="s">
        <v>51</v>
      </c>
      <c r="D7" s="41" t="s">
        <v>19</v>
      </c>
      <c r="E7" s="42" t="s">
        <v>41</v>
      </c>
      <c r="F7" s="41" t="s">
        <v>42</v>
      </c>
      <c r="G7" s="40" t="s">
        <v>52</v>
      </c>
      <c r="H7" s="9" t="s">
        <v>8</v>
      </c>
      <c r="I7" s="11" t="s">
        <v>9</v>
      </c>
      <c r="J7" s="7" t="s">
        <v>10</v>
      </c>
      <c r="K7" s="7" t="s">
        <v>11</v>
      </c>
      <c r="L7" s="12" t="s">
        <v>18</v>
      </c>
    </row>
    <row r="8" spans="1:14" s="31" customFormat="1" ht="12.75" customHeight="1">
      <c r="A8" s="51" t="s">
        <v>61</v>
      </c>
      <c r="B8" s="52" t="s">
        <v>45</v>
      </c>
      <c r="C8" s="50" t="s">
        <v>53</v>
      </c>
      <c r="D8" s="50" t="s">
        <v>59</v>
      </c>
      <c r="E8" s="50" t="s">
        <v>43</v>
      </c>
      <c r="F8" s="50" t="s">
        <v>62</v>
      </c>
      <c r="G8" s="50">
        <v>101</v>
      </c>
      <c r="H8" s="29"/>
      <c r="I8" s="29"/>
      <c r="J8" s="30"/>
      <c r="K8" s="30"/>
      <c r="L8" s="29"/>
    </row>
    <row r="9" spans="1:14" s="31" customFormat="1" ht="12.75" customHeight="1">
      <c r="A9" s="51"/>
      <c r="B9" s="52"/>
      <c r="C9" s="50" t="s">
        <v>53</v>
      </c>
      <c r="D9" s="50" t="s">
        <v>59</v>
      </c>
      <c r="E9" s="50" t="s">
        <v>44</v>
      </c>
      <c r="F9" s="50" t="s">
        <v>63</v>
      </c>
      <c r="G9" s="50">
        <v>295</v>
      </c>
      <c r="H9" s="29"/>
      <c r="I9" s="29"/>
      <c r="J9" s="30"/>
      <c r="K9" s="30"/>
      <c r="L9" s="29"/>
      <c r="N9" s="31" t="s">
        <v>46</v>
      </c>
    </row>
    <row r="10" spans="1:14" s="31" customFormat="1" ht="12.75" customHeight="1">
      <c r="A10" s="51"/>
      <c r="B10" s="52"/>
      <c r="C10" s="50" t="s">
        <v>53</v>
      </c>
      <c r="D10" s="50" t="s">
        <v>59</v>
      </c>
      <c r="E10" s="50" t="s">
        <v>54</v>
      </c>
      <c r="F10" s="50" t="s">
        <v>64</v>
      </c>
      <c r="G10" s="50">
        <v>358</v>
      </c>
      <c r="H10" s="29"/>
      <c r="I10" s="29"/>
      <c r="J10" s="30"/>
      <c r="K10" s="30"/>
      <c r="L10" s="29"/>
    </row>
    <row r="11" spans="1:14" s="31" customFormat="1" ht="12.75" customHeight="1">
      <c r="A11" s="51"/>
      <c r="B11" s="52"/>
      <c r="C11" s="50" t="s">
        <v>53</v>
      </c>
      <c r="D11" s="50" t="s">
        <v>59</v>
      </c>
      <c r="E11" s="50" t="s">
        <v>55</v>
      </c>
      <c r="F11" s="50" t="s">
        <v>65</v>
      </c>
      <c r="G11" s="50">
        <v>317</v>
      </c>
      <c r="H11" s="29"/>
      <c r="I11" s="29"/>
      <c r="J11" s="30"/>
      <c r="K11" s="30"/>
      <c r="L11" s="29"/>
    </row>
    <row r="12" spans="1:14" s="31" customFormat="1" ht="12.75" customHeight="1">
      <c r="A12" s="51"/>
      <c r="B12" s="52"/>
      <c r="C12" s="50" t="s">
        <v>53</v>
      </c>
      <c r="D12" s="50" t="s">
        <v>59</v>
      </c>
      <c r="E12" s="50" t="s">
        <v>56</v>
      </c>
      <c r="F12" s="50" t="s">
        <v>66</v>
      </c>
      <c r="G12" s="50">
        <v>222</v>
      </c>
      <c r="H12" s="29"/>
      <c r="I12" s="29"/>
      <c r="J12" s="30"/>
      <c r="K12" s="30"/>
      <c r="L12" s="29"/>
    </row>
    <row r="13" spans="1:14" s="31" customFormat="1" ht="12.75" customHeight="1">
      <c r="A13" s="51"/>
      <c r="B13" s="52"/>
      <c r="C13" s="50" t="s">
        <v>53</v>
      </c>
      <c r="D13" s="50" t="s">
        <v>59</v>
      </c>
      <c r="E13" s="50" t="s">
        <v>57</v>
      </c>
      <c r="F13" s="50" t="s">
        <v>67</v>
      </c>
      <c r="G13" s="50">
        <v>75</v>
      </c>
      <c r="H13" s="29"/>
      <c r="I13" s="29"/>
      <c r="J13" s="30"/>
      <c r="K13" s="30"/>
      <c r="L13" s="29"/>
    </row>
    <row r="14" spans="1:14" s="31" customFormat="1" ht="12.75" customHeight="1">
      <c r="A14" s="51"/>
      <c r="B14" s="52"/>
      <c r="C14" s="50" t="s">
        <v>58</v>
      </c>
      <c r="D14" s="50" t="s">
        <v>68</v>
      </c>
      <c r="E14" s="50" t="s">
        <v>43</v>
      </c>
      <c r="F14" s="50" t="s">
        <v>69</v>
      </c>
      <c r="G14" s="50">
        <v>99</v>
      </c>
      <c r="H14" s="34"/>
      <c r="I14" s="29"/>
      <c r="J14" s="30"/>
      <c r="K14" s="30"/>
      <c r="L14" s="29"/>
    </row>
    <row r="15" spans="1:14" s="31" customFormat="1" ht="12.75" customHeight="1">
      <c r="A15" s="29"/>
      <c r="B15" s="29"/>
      <c r="C15" s="50" t="s">
        <v>58</v>
      </c>
      <c r="D15" s="50" t="s">
        <v>68</v>
      </c>
      <c r="E15" s="50" t="s">
        <v>44</v>
      </c>
      <c r="F15" s="50" t="s">
        <v>70</v>
      </c>
      <c r="G15" s="50">
        <v>283</v>
      </c>
      <c r="H15" s="34"/>
      <c r="I15" s="29"/>
      <c r="J15" s="30"/>
      <c r="K15" s="30"/>
      <c r="L15" s="29"/>
    </row>
    <row r="16" spans="1:14" s="31" customFormat="1" ht="12.75" customHeight="1">
      <c r="A16" s="29"/>
      <c r="B16" s="29"/>
      <c r="C16" s="50" t="s">
        <v>58</v>
      </c>
      <c r="D16" s="50" t="s">
        <v>68</v>
      </c>
      <c r="E16" s="50" t="s">
        <v>54</v>
      </c>
      <c r="F16" s="50" t="s">
        <v>71</v>
      </c>
      <c r="G16" s="50">
        <v>387</v>
      </c>
      <c r="H16" s="34"/>
      <c r="I16" s="29"/>
      <c r="J16" s="30"/>
      <c r="K16" s="30"/>
      <c r="L16" s="29"/>
    </row>
    <row r="17" spans="1:12" s="31" customFormat="1" ht="12.75" customHeight="1">
      <c r="A17" s="29"/>
      <c r="B17" s="29"/>
      <c r="C17" s="50" t="s">
        <v>58</v>
      </c>
      <c r="D17" s="50" t="s">
        <v>68</v>
      </c>
      <c r="E17" s="50" t="s">
        <v>55</v>
      </c>
      <c r="F17" s="50" t="s">
        <v>72</v>
      </c>
      <c r="G17" s="50">
        <v>332</v>
      </c>
      <c r="H17" s="34"/>
      <c r="I17" s="29"/>
      <c r="J17" s="30"/>
      <c r="K17" s="30"/>
      <c r="L17" s="29"/>
    </row>
    <row r="18" spans="1:12" ht="15.75" customHeight="1">
      <c r="A18" s="28"/>
      <c r="B18" s="28"/>
      <c r="C18" s="50" t="s">
        <v>58</v>
      </c>
      <c r="D18" s="50" t="s">
        <v>68</v>
      </c>
      <c r="E18" s="50" t="s">
        <v>56</v>
      </c>
      <c r="F18" s="50" t="s">
        <v>73</v>
      </c>
      <c r="G18" s="50">
        <v>235</v>
      </c>
      <c r="H18" s="13"/>
      <c r="I18" s="46"/>
      <c r="J18" s="26"/>
      <c r="K18" s="26"/>
      <c r="L18" s="28"/>
    </row>
    <row r="19" spans="1:12" ht="15.75" customHeight="1">
      <c r="A19" s="28"/>
      <c r="B19" s="28"/>
      <c r="C19" s="50" t="s">
        <v>58</v>
      </c>
      <c r="D19" s="50" t="s">
        <v>68</v>
      </c>
      <c r="E19" s="50" t="s">
        <v>57</v>
      </c>
      <c r="F19" s="50" t="s">
        <v>74</v>
      </c>
      <c r="G19" s="50">
        <v>169</v>
      </c>
      <c r="H19" s="13"/>
      <c r="I19" s="46"/>
      <c r="J19" s="26"/>
      <c r="K19" s="26"/>
      <c r="L19" s="28"/>
    </row>
    <row r="20" spans="1:12">
      <c r="A20" s="28"/>
      <c r="B20" s="28"/>
      <c r="C20" s="47"/>
      <c r="D20" s="47"/>
      <c r="E20" s="47"/>
      <c r="G20" s="43">
        <f>SUM(G8:G19)</f>
        <v>2873</v>
      </c>
      <c r="H20" s="13"/>
      <c r="I20" s="46"/>
      <c r="J20" s="26"/>
      <c r="K20" s="26"/>
      <c r="L20" s="28"/>
    </row>
    <row r="21" spans="1:12">
      <c r="C21" s="48"/>
      <c r="D21" s="48"/>
      <c r="E21" s="48"/>
      <c r="F21" s="49"/>
      <c r="G21" s="49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98425196850393704" right="0.98425196850393704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4" customWidth="1"/>
    <col min="2" max="2" width="38.125" style="24" customWidth="1"/>
    <col min="3" max="3" width="17.25" style="24" customWidth="1"/>
  </cols>
  <sheetData>
    <row r="1" spans="1:3" ht="58.5" customHeight="1">
      <c r="A1" s="59"/>
      <c r="B1" s="60"/>
      <c r="C1" s="61"/>
    </row>
    <row r="2" spans="1:3" ht="58.5" customHeight="1">
      <c r="A2" s="14" t="s">
        <v>20</v>
      </c>
      <c r="B2" s="15" t="s">
        <v>21</v>
      </c>
      <c r="C2" s="62" t="s">
        <v>22</v>
      </c>
    </row>
    <row r="3" spans="1:3" ht="58.5" customHeight="1">
      <c r="A3" s="14" t="s">
        <v>23</v>
      </c>
      <c r="B3" s="16" t="s">
        <v>24</v>
      </c>
      <c r="C3" s="62"/>
    </row>
    <row r="4" spans="1:3" ht="58.5" customHeight="1">
      <c r="A4" s="14" t="s">
        <v>25</v>
      </c>
      <c r="B4" s="16" t="s">
        <v>26</v>
      </c>
      <c r="C4" s="62"/>
    </row>
    <row r="5" spans="1:3" ht="58.5" customHeight="1">
      <c r="A5" s="14" t="s">
        <v>23</v>
      </c>
      <c r="B5" s="17" t="s">
        <v>27</v>
      </c>
      <c r="C5" s="18" t="s">
        <v>28</v>
      </c>
    </row>
    <row r="6" spans="1:3" ht="58.5" customHeight="1">
      <c r="A6" s="14" t="s">
        <v>29</v>
      </c>
      <c r="B6" s="19" t="s">
        <v>30</v>
      </c>
      <c r="C6" s="63" t="s">
        <v>31</v>
      </c>
    </row>
    <row r="7" spans="1:3" ht="233.25" customHeight="1">
      <c r="A7" s="14" t="s">
        <v>32</v>
      </c>
      <c r="B7" s="20"/>
      <c r="C7" s="63"/>
    </row>
    <row r="8" spans="1:3" ht="58.5" customHeight="1">
      <c r="A8" s="14" t="s">
        <v>33</v>
      </c>
      <c r="B8" s="21" t="s">
        <v>34</v>
      </c>
      <c r="C8" s="18" t="s">
        <v>35</v>
      </c>
    </row>
    <row r="9" spans="1:3" ht="58.5" customHeight="1">
      <c r="A9" s="14" t="s">
        <v>36</v>
      </c>
      <c r="B9" s="22">
        <v>6.07</v>
      </c>
      <c r="C9" s="64" t="s">
        <v>37</v>
      </c>
    </row>
    <row r="10" spans="1:3" ht="58.5" customHeight="1">
      <c r="A10" s="14" t="s">
        <v>38</v>
      </c>
      <c r="B10" s="22">
        <v>5.27</v>
      </c>
      <c r="C10" s="64"/>
    </row>
    <row r="11" spans="1:3" ht="58.5" customHeight="1">
      <c r="A11" s="14" t="s">
        <v>39</v>
      </c>
      <c r="B11" s="23" t="s">
        <v>40</v>
      </c>
      <c r="C11" s="64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2025-09-17T07:23:31Z</cp:lastPrinted>
  <dcterms:created xsi:type="dcterms:W3CDTF">2017-02-25T05:34:00Z</dcterms:created>
  <dcterms:modified xsi:type="dcterms:W3CDTF">2025-09-17T07:35:23Z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