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Sheet1!$A$7:$K$14</definedName>
    <definedName name="Ext">[1]LUT!$G$2</definedName>
    <definedName name="Gender">[1]LUT!$I$1:$BI$1</definedName>
    <definedName name="_xlnm.Print_Area" localSheetId="0">Sheet1!$A$1:$K$12</definedName>
  </definedNames>
  <calcPr calcId="144525"/>
</workbook>
</file>

<file path=xl/sharedStrings.xml><?xml version="1.0" encoding="utf-8"?>
<sst xmlns="http://schemas.openxmlformats.org/spreadsheetml/2006/main" count="36" uniqueCount="36">
  <si>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</si>
  <si>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</si>
  <si>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</si>
  <si>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</si>
  <si>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邮政快递：8425591789712</t>
  </si>
  <si>
    <t>收件地址：张宏伟，0512-50173933-807，江苏省苏州市昆山市张浦镇紫荆路103号三号厂房昆山政文纸制品有限公司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</si>
  <si>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</si>
  <si>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</si>
  <si>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</si>
  <si>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</si>
  <si>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</si>
  <si>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</si>
  <si>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</si>
  <si>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</si>
  <si>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</si>
  <si>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</si>
  <si>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</si>
  <si>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</si>
  <si>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</si>
  <si>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</si>
  <si>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</si>
  <si>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</si>
  <si>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</si>
  <si>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</si>
  <si>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</si>
  <si>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</si>
  <si>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</si>
  <si>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</si>
  <si>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JPPBACC028</t>
  </si>
  <si>
    <t>MRPWCCO001-米白色蜡绳-24CM，3300，316#1.1厘米白色蜡绳/张生</t>
  </si>
  <si>
    <t>7931/303 款</t>
  </si>
  <si>
    <t>21*37*15</t>
  </si>
  <si>
    <t>XHYPBACC057</t>
  </si>
  <si>
    <t>MRPWCCO001-米白色蜡绳-24CM，6300，316#1.1厘米白色蜡绳/张生</t>
  </si>
  <si>
    <r>
      <rPr>
        <sz val="10"/>
        <rFont val="宋体"/>
        <charset val="134"/>
      </rPr>
      <t xml:space="preserve">7940/312 </t>
    </r>
    <r>
      <rPr>
        <sz val="10"/>
        <color rgb="FF000000"/>
        <rFont val="宋体"/>
        <charset val="134"/>
      </rPr>
      <t>款</t>
    </r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</si>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</sst>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  <font>
      <sz val="10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7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4" fillId="2" borderId="1" xfId="0" applyFont="1" applyFill="1" applyBorder="1" applyAlignment="1" applyProtection="1">
      <alignment horizontal="center" vertical="center" shrinkToFit="1"/>
    </xf>
    <xf numFmtId="178" fontId="2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176" fontId="2" fillId="2" borderId="1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5" fillId="0" borderId="2" xfId="0" applyFont="1" applyFill="1" applyBorder="1" applyAlignment="1" applyProtection="1">
      <alignment horizontal="center" vertical="center" shrinkToFit="1"/>
    </xf>
    <xf numFmtId="0" fontId="15" fillId="0" borderId="4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view="pageBreakPreview" zoomScale="115" zoomScaleNormal="100" topLeftCell="A2" workbookViewId="0">
      <selection activeCell="H11" sqref="H11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45918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7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3300</v>
      </c>
      <c r="E9" s="29">
        <f>+D9*0.05</f>
        <v>165</v>
      </c>
      <c r="F9" s="29">
        <f>+D9+E9</f>
        <v>3465</v>
      </c>
      <c r="G9" s="30">
        <v>1</v>
      </c>
      <c r="H9" s="30">
        <f>I9-0.3</f>
        <v>2.19</v>
      </c>
      <c r="I9" s="38">
        <v>2.49</v>
      </c>
      <c r="J9" s="38" t="s">
        <v>31</v>
      </c>
      <c r="K9" s="30">
        <v>0.012</v>
      </c>
    </row>
    <row r="10" customFormat="1" ht="56" customHeight="1" spans="1:11">
      <c r="A10" s="26" t="s">
        <v>32</v>
      </c>
      <c r="B10" s="26" t="s">
        <v>33</v>
      </c>
      <c r="C10" s="27" t="s">
        <v>34</v>
      </c>
      <c r="D10" s="28">
        <v>6300</v>
      </c>
      <c r="E10" s="31">
        <f>D10*0.05</f>
        <v>315</v>
      </c>
      <c r="F10" s="31">
        <f>D10+E10</f>
        <v>6615</v>
      </c>
      <c r="G10" s="32"/>
      <c r="H10" s="32"/>
      <c r="I10" s="39"/>
      <c r="J10" s="39"/>
      <c r="K10" s="32"/>
    </row>
    <row r="11" customFormat="1" ht="46.95" customHeight="1" spans="1:11">
      <c r="A11" s="33"/>
      <c r="B11" s="34"/>
      <c r="C11" s="34"/>
      <c r="D11" s="31"/>
      <c r="E11" s="31"/>
      <c r="F11" s="31"/>
      <c r="G11" s="35"/>
      <c r="H11" s="35"/>
      <c r="I11" s="40"/>
      <c r="J11" s="40"/>
      <c r="K11" s="31"/>
    </row>
    <row r="12" ht="46.95" customHeight="1" spans="1:11">
      <c r="A12" s="33" t="s">
        <v>35</v>
      </c>
      <c r="B12" s="34"/>
      <c r="C12" s="34"/>
      <c r="D12" s="36">
        <f>SUM(D9:D11)</f>
        <v>9600</v>
      </c>
      <c r="E12" s="36">
        <f>SUM(E9:E11)</f>
        <v>480</v>
      </c>
      <c r="F12" s="36">
        <f>SUM(F9:F11)</f>
        <v>10080</v>
      </c>
      <c r="G12" s="36">
        <f>SUM(G9:G9)</f>
        <v>1</v>
      </c>
      <c r="H12" s="36"/>
      <c r="I12" s="36"/>
      <c r="J12" s="36"/>
      <c r="K12" s="36"/>
    </row>
  </sheetData>
  <autoFilter ref="A7:K14">
    <extLst/>
  </autoFilter>
  <mergeCells count="12">
    <mergeCell ref="A1:K1"/>
    <mergeCell ref="A2:K2"/>
    <mergeCell ref="A3:C3"/>
    <mergeCell ref="D3:K3"/>
    <mergeCell ref="D4:K4"/>
    <mergeCell ref="D5:K5"/>
    <mergeCell ref="G9:G10"/>
    <mergeCell ref="H9:H10"/>
    <mergeCell ref="I9:I10"/>
    <mergeCell ref="J9:J10"/>
    <mergeCell ref="K9:K10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2025-09-18T10:41:38Z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