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90676" sheetId="7" r:id="rId1"/>
  </sheets>
  <externalReferences>
    <externalReference r:id="rId2"/>
  </externalReferences>
  <definedNames>
    <definedName name="_xlnm._FilterDatabase" localSheetId="0" hidden="1">S25090676!$H$8:$H$13</definedName>
    <definedName name="Ext">[1]LUT!$G$2</definedName>
    <definedName name="Gender">[1]LUT!$I$1:$BI$1</definedName>
    <definedName name="_xlnm.Print_Area" localSheetId="0">S25090676!$A$1:$M$13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<sst xmlns="http://schemas.openxmlformats.org/spreadsheetml/2006/main" count="38" uniqueCount="38">
  <si>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</si>
  <si>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</si>
  <si>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</si>
  <si>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SF1560046466094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</si>
  <si>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</si>
  <si>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</si>
  <si>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</si>
  <si>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</si>
  <si>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</si>
  <si>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</si>
  <si>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</si>
  <si>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</si>
  <si>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</si>
  <si>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</si>
  <si>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</si>
  <si>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</si>
  <si>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</si>
  <si>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</si>
  <si>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</si>
  <si>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</si>
  <si>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</si>
  <si>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</si>
  <si>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</si>
  <si>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</si>
  <si>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</si>
  <si>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</si>
  <si>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</si>
  <si>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</si>
  <si>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</si>
  <si>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S25090676</t>
  </si>
  <si>
    <t>W00010-252085</t>
  </si>
  <si>
    <t>F263001759</t>
  </si>
  <si>
    <t>银色</t>
  </si>
  <si>
    <t>S</t>
  </si>
  <si>
    <t>1-1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</si>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</sst>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3" fillId="0" borderId="5" xfId="52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293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38100</xdr:colOff>
      <xdr:row>2</xdr:row>
      <xdr:rowOff>133350</xdr:rowOff>
    </xdr:from>
    <xdr:to>
      <xdr:col>12</xdr:col>
      <xdr:colOff>549275</xdr:colOff>
      <xdr:row>3</xdr:row>
      <xdr:rowOff>209550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67450" y="800100"/>
          <a:ext cx="4000500" cy="276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15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13.1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45919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/>
      <c r="K4" s="34"/>
    </row>
    <row r="5" hidden="1" spans="2:2">
      <c r="B5" s="13"/>
    </row>
    <row r="6" s="1" customFormat="1" ht="38.25" spans="1:13">
      <c r="A6" s="14" t="s">
        <v>4</v>
      </c>
      <c r="B6" s="15" t="s">
        <v>5</v>
      </c>
      <c r="C6" s="15" t="s">
        <v>6</v>
      </c>
      <c r="D6" s="16" t="s">
        <v>7</v>
      </c>
      <c r="E6" s="16" t="s">
        <v>8</v>
      </c>
      <c r="F6" s="17" t="s">
        <v>9</v>
      </c>
      <c r="G6" s="17" t="s">
        <v>10</v>
      </c>
      <c r="H6" s="17" t="s">
        <v>11</v>
      </c>
      <c r="I6" s="19" t="s">
        <v>12</v>
      </c>
      <c r="J6" s="35" t="s">
        <v>13</v>
      </c>
      <c r="K6" s="35" t="s">
        <v>14</v>
      </c>
      <c r="L6" s="15" t="s">
        <v>15</v>
      </c>
      <c r="M6" s="36" t="s">
        <v>16</v>
      </c>
    </row>
    <row r="7" s="1" customFormat="1" ht="32.25" customHeight="1" spans="1:13">
      <c r="A7" s="14" t="s">
        <v>17</v>
      </c>
      <c r="B7" s="15" t="s">
        <v>18</v>
      </c>
      <c r="C7" s="18" t="s">
        <v>19</v>
      </c>
      <c r="D7" s="19" t="s">
        <v>20</v>
      </c>
      <c r="E7" s="19" t="s">
        <v>21</v>
      </c>
      <c r="F7" s="17" t="s">
        <v>22</v>
      </c>
      <c r="G7" s="17" t="s">
        <v>23</v>
      </c>
      <c r="H7" s="20" t="s">
        <v>24</v>
      </c>
      <c r="I7" s="19" t="s">
        <v>25</v>
      </c>
      <c r="J7" s="35" t="s">
        <v>26</v>
      </c>
      <c r="K7" s="35" t="s">
        <v>27</v>
      </c>
      <c r="L7" s="15" t="s">
        <v>28</v>
      </c>
      <c r="M7" s="37"/>
    </row>
    <row r="8" s="1" customFormat="1" ht="14" customHeight="1" spans="1:13">
      <c r="A8" s="21" t="s">
        <v>29</v>
      </c>
      <c r="B8" s="22" t="s">
        <v>30</v>
      </c>
      <c r="C8" s="21" t="s">
        <v>31</v>
      </c>
      <c r="D8" s="23" t="s">
        <v>32</v>
      </c>
      <c r="E8" s="24" t="s">
        <v>33</v>
      </c>
      <c r="F8" s="24">
        <v>240</v>
      </c>
      <c r="G8" s="25">
        <f>H8-F8</f>
        <v>25</v>
      </c>
      <c r="H8" s="24">
        <v>265</v>
      </c>
      <c r="I8" s="38" t="s">
        <v>34</v>
      </c>
      <c r="J8" s="39"/>
      <c r="K8" s="39"/>
      <c r="L8" s="40"/>
      <c r="M8" s="41"/>
    </row>
    <row r="9" s="1" customFormat="1" ht="14" customHeight="1" spans="1:14">
      <c r="A9" s="21"/>
      <c r="B9" s="26"/>
      <c r="C9" s="21"/>
      <c r="D9" s="23"/>
      <c r="E9" s="24" t="s">
        <v>35</v>
      </c>
      <c r="F9" s="24">
        <v>236</v>
      </c>
      <c r="G9" s="25">
        <f>H9-F9</f>
        <v>19</v>
      </c>
      <c r="H9" s="24">
        <v>255</v>
      </c>
      <c r="I9" s="38"/>
      <c r="J9" s="39"/>
      <c r="K9" s="39"/>
      <c r="L9" s="40"/>
      <c r="M9" s="41"/>
      <c r="N9" s="42"/>
    </row>
    <row r="10" s="1" customFormat="1" ht="14" customHeight="1" spans="1:14">
      <c r="A10" s="21"/>
      <c r="B10" s="26"/>
      <c r="C10" s="21"/>
      <c r="D10" s="23"/>
      <c r="E10" s="24" t="s">
        <v>36</v>
      </c>
      <c r="F10" s="24">
        <v>203</v>
      </c>
      <c r="G10" s="25">
        <f>H10-F10</f>
        <v>12</v>
      </c>
      <c r="H10" s="24">
        <v>215</v>
      </c>
      <c r="I10" s="38"/>
      <c r="J10" s="39"/>
      <c r="K10" s="39"/>
      <c r="L10" s="40"/>
      <c r="M10" s="41"/>
      <c r="N10" s="42"/>
    </row>
    <row r="11" s="1" customFormat="1" ht="14" customHeight="1" spans="1:14">
      <c r="A11" s="21"/>
      <c r="B11" s="27"/>
      <c r="C11" s="21"/>
      <c r="D11" s="23"/>
      <c r="E11" s="24" t="s">
        <v>37</v>
      </c>
      <c r="F11" s="24">
        <v>170</v>
      </c>
      <c r="G11" s="25">
        <f>H11-F11</f>
        <v>15</v>
      </c>
      <c r="H11" s="24">
        <v>185</v>
      </c>
      <c r="I11" s="38"/>
      <c r="J11" s="39"/>
      <c r="K11" s="39"/>
      <c r="L11" s="40"/>
      <c r="M11" s="41"/>
      <c r="N11" s="42"/>
    </row>
    <row r="12" s="1" customFormat="1" ht="16" customHeight="1" spans="1:14">
      <c r="A12" s="28"/>
      <c r="B12" s="29"/>
      <c r="C12" s="21"/>
      <c r="D12" s="28"/>
      <c r="E12" s="30"/>
      <c r="F12" s="24"/>
      <c r="G12" s="25"/>
      <c r="H12" s="24"/>
      <c r="I12" s="38"/>
      <c r="J12" s="39"/>
      <c r="K12" s="39"/>
      <c r="L12" s="29"/>
      <c r="M12" s="36"/>
      <c r="N12" s="42"/>
    </row>
    <row r="13" s="1" customFormat="1" ht="20" customHeight="1" spans="1:12">
      <c r="A13" s="31"/>
      <c r="B13" s="31"/>
      <c r="C13" s="31"/>
      <c r="D13" s="31"/>
      <c r="E13" s="31"/>
      <c r="F13" s="32">
        <f>SUM(F8:F12)</f>
        <v>849</v>
      </c>
      <c r="G13" s="32">
        <f>SUM(G8:G12)</f>
        <v>71</v>
      </c>
      <c r="H13" s="32">
        <f>SUM(H8:H12)</f>
        <v>920</v>
      </c>
      <c r="I13" s="43"/>
      <c r="J13" s="44"/>
      <c r="K13" s="44"/>
      <c r="L13" s="31"/>
    </row>
    <row r="14" spans="8:8">
      <c r="H14" s="33"/>
    </row>
    <row r="16" spans="7:7">
      <c r="G16"/>
    </row>
  </sheetData>
  <mergeCells count="12">
    <mergeCell ref="A1:L1"/>
    <mergeCell ref="A2:L2"/>
    <mergeCell ref="E3:F3"/>
    <mergeCell ref="A8:A11"/>
    <mergeCell ref="B8:B11"/>
    <mergeCell ref="C8:C11"/>
    <mergeCell ref="D8:D11"/>
    <mergeCell ref="I8:I11"/>
    <mergeCell ref="J8:J11"/>
    <mergeCell ref="K8:K11"/>
    <mergeCell ref="L8:L11"/>
    <mergeCell ref="M6:M7"/>
  </mergeCells>
  <pageMargins left="0.0784722222222222" right="0.0388888888888889" top="0.118055555555556" bottom="0.0388888888888889" header="0.3" footer="0.3"/>
  <pageSetup paperSize="9" scale="71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S25090676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2025-09-19T05:46:07Z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