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610" sheetId="7" r:id="rId1"/>
  </sheets>
  <externalReferences>
    <externalReference r:id="rId2"/>
  </externalReferences>
  <definedNames>
    <definedName name="_xlnm._FilterDatabase" localSheetId="0" hidden="1">S25090610!$H$8:$H$9</definedName>
    <definedName name="Ext">[1]LUT!$G$2</definedName>
    <definedName name="Gender">[1]LUT!$I$1:$BI$1</definedName>
    <definedName name="_xlnm.Print_Area" localSheetId="0">S25090610!$A$1:$M$9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<sst xmlns="http://schemas.openxmlformats.org/spreadsheetml/2006/main" count="37" uniqueCount="37">
  <si>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</si>
  <si>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</si>
  <si>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</si>
  <si>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SF1558229079143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</si>
  <si>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</si>
  <si>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</si>
  <si>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</si>
  <si>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</si>
  <si>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</si>
  <si>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</si>
  <si>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</si>
  <si>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</si>
  <si>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</si>
  <si>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</si>
  <si>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</si>
  <si>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</si>
  <si>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</si>
  <si>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</si>
  <si>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</si>
  <si>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</si>
  <si>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</si>
  <si>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</si>
  <si>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</si>
  <si>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</si>
  <si>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</si>
  <si>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</si>
  <si>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</si>
  <si>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</si>
  <si>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</si>
  <si>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</si>
  <si>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S25090610</t>
  </si>
  <si>
    <t>FT07128</t>
  </si>
  <si>
    <t>1775RBGNR</t>
  </si>
  <si>
    <t>淡蓝色</t>
  </si>
  <si>
    <t>1-1</t>
  </si>
  <si>
    <t>27*22*16</t>
  </si>
  <si>
    <t>花红色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</si>
</sst>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45919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0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1" t="s">
        <v>14</v>
      </c>
      <c r="K6" s="31" t="s">
        <v>15</v>
      </c>
      <c r="L6" s="15" t="s">
        <v>16</v>
      </c>
      <c r="M6" s="32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1" t="s">
        <v>27</v>
      </c>
      <c r="K7" s="31" t="s">
        <v>28</v>
      </c>
      <c r="L7" s="15" t="s">
        <v>29</v>
      </c>
      <c r="M7" s="33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1881</v>
      </c>
      <c r="G8" s="25">
        <f>H8-F8</f>
        <v>219</v>
      </c>
      <c r="H8" s="24">
        <v>2100</v>
      </c>
      <c r="I8" s="34" t="s">
        <v>34</v>
      </c>
      <c r="J8" s="35">
        <v>0.6</v>
      </c>
      <c r="K8" s="36">
        <v>0.7</v>
      </c>
      <c r="L8" s="37" t="s">
        <v>35</v>
      </c>
      <c r="M8" s="32"/>
    </row>
    <row r="9" s="1" customFormat="1" ht="20" customHeight="1" spans="1:14">
      <c r="A9" s="21"/>
      <c r="B9" s="22"/>
      <c r="C9" s="21"/>
      <c r="D9" s="23" t="s">
        <v>36</v>
      </c>
      <c r="E9" s="24"/>
      <c r="F9" s="24">
        <v>1881</v>
      </c>
      <c r="G9" s="25">
        <f>H9-F9</f>
        <v>219</v>
      </c>
      <c r="H9" s="24">
        <v>2100</v>
      </c>
      <c r="I9" s="34"/>
      <c r="J9" s="35"/>
      <c r="K9" s="36"/>
      <c r="L9" s="38"/>
      <c r="M9" s="39"/>
      <c r="N9" s="40"/>
    </row>
    <row r="10" ht="20" customHeight="1" spans="1:13">
      <c r="A10" s="21"/>
      <c r="B10" s="22"/>
      <c r="C10" s="21"/>
      <c r="D10" s="26"/>
      <c r="E10" s="27"/>
      <c r="F10" s="28"/>
      <c r="G10" s="25"/>
      <c r="H10" s="21"/>
      <c r="I10" s="41"/>
      <c r="J10" s="42"/>
      <c r="K10" s="42"/>
      <c r="L10" s="27"/>
      <c r="M10" s="43"/>
    </row>
    <row r="11" spans="1:12">
      <c r="A11" s="27"/>
      <c r="B11" s="27"/>
      <c r="C11" s="27"/>
      <c r="D11" s="27"/>
      <c r="E11" s="27"/>
      <c r="F11" s="27">
        <f>SUM(F8:F9)</f>
        <v>3762</v>
      </c>
      <c r="G11" s="29"/>
      <c r="H11" s="27">
        <f>SUM(H8:H9)</f>
        <v>4200</v>
      </c>
      <c r="I11" s="41"/>
      <c r="J11" s="42"/>
      <c r="K11" s="42"/>
      <c r="L11" s="27"/>
    </row>
    <row r="12" spans="7:7">
      <c r="G12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S25090610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2025-09-19T07:48:27Z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