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<sst xmlns="http://schemas.openxmlformats.org/spreadsheetml/2006/main" count="42" uniqueCount="40">
  <si>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</si>
  <si>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</si>
  <si>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</si>
  <si>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</si>
  <si>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</si>
  <si>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</si>
  <si>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</si>
  <si>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</si>
  <si>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</si>
  <si>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</si>
  <si>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</si>
  <si>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</si>
  <si>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</si>
  <si>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</si>
  <si>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</si>
  <si>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</si>
  <si>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</si>
  <si>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</si>
  <si>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</si>
  <si>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</si>
  <si>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</si>
  <si>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</si>
  <si>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</si>
  <si>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</si>
  <si>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</si>
  <si>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</si>
  <si>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</si>
  <si>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</si>
  <si>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</si>
  <si>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PO1385</t>
  </si>
  <si>
    <t>QR标
TCT4200
Classic Long Sleeve Tee</t>
  </si>
  <si>
    <t>TCT4200HMGRN</t>
  </si>
  <si>
    <t>S</t>
  </si>
  <si>
    <t>M</t>
  </si>
  <si>
    <t>L</t>
  </si>
  <si>
    <t>XL</t>
  </si>
  <si>
    <t>2XL</t>
  </si>
  <si>
    <t>3XL</t>
  </si>
  <si>
    <t>洗标
#104-Q42025VC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</si>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</sst>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21" sqref="H21:H22"/>
    </sheetView>
  </sheetViews>
  <sheetFormatPr defaultColWidth="9" defaultRowHeight="13.5"/>
  <cols>
    <col min="1" max="1" width="12.1416666666667" customWidth="1"/>
    <col min="2" max="2" width="17.1416666666667" customWidth="1"/>
    <col min="3" max="3" width="18.2833333333333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>
        <v>45920</v>
      </c>
      <c r="F3" s="8"/>
      <c r="G3" s="9"/>
      <c r="H3" s="10"/>
      <c r="I3" s="51"/>
      <c r="J3" s="52"/>
      <c r="K3" s="52"/>
      <c r="L3" s="7"/>
    </row>
    <row r="4" ht="15" spans="1:12">
      <c r="A4" s="7"/>
      <c r="B4" s="7"/>
      <c r="C4" s="7"/>
      <c r="D4" s="11" t="s">
        <v>3</v>
      </c>
      <c r="E4" s="12" t="s">
        <v>4</v>
      </c>
      <c r="F4" s="13"/>
      <c r="G4" s="14"/>
      <c r="H4" s="15"/>
      <c r="I4" s="53"/>
      <c r="J4" s="54"/>
      <c r="K4" s="54"/>
      <c r="L4" s="53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5" spans="1:12">
      <c r="A8" s="30" t="s">
        <v>29</v>
      </c>
      <c r="B8" s="31" t="s">
        <v>30</v>
      </c>
      <c r="C8" s="32" t="s">
        <v>31</v>
      </c>
      <c r="D8" s="33"/>
      <c r="E8" s="34" t="s">
        <v>32</v>
      </c>
      <c r="F8" s="34">
        <v>600</v>
      </c>
      <c r="G8" s="35">
        <f t="shared" ref="G8:G14" si="0">F8*0.02</f>
        <v>12</v>
      </c>
      <c r="H8" s="35">
        <f t="shared" ref="H8:H15" si="1">SUM(F8:G8)</f>
        <v>612</v>
      </c>
      <c r="I8" s="55"/>
      <c r="J8" s="33"/>
      <c r="K8" s="33"/>
      <c r="L8" s="32"/>
    </row>
    <row r="9" ht="15" spans="1:12">
      <c r="A9" s="36"/>
      <c r="B9" s="37"/>
      <c r="C9" s="38"/>
      <c r="D9" s="39"/>
      <c r="E9" s="34" t="s">
        <v>33</v>
      </c>
      <c r="F9" s="34">
        <v>2800</v>
      </c>
      <c r="G9" s="35">
        <f t="shared" si="0"/>
        <v>56</v>
      </c>
      <c r="H9" s="35">
        <f t="shared" si="1"/>
        <v>2856</v>
      </c>
      <c r="I9" s="56"/>
      <c r="J9" s="39"/>
      <c r="K9" s="39"/>
      <c r="L9" s="38"/>
    </row>
    <row r="10" ht="15" spans="1:12">
      <c r="A10" s="36"/>
      <c r="B10" s="37"/>
      <c r="C10" s="38"/>
      <c r="D10" s="39"/>
      <c r="E10" s="34" t="s">
        <v>34</v>
      </c>
      <c r="F10" s="34">
        <v>3690</v>
      </c>
      <c r="G10" s="35">
        <f t="shared" si="0"/>
        <v>73.8</v>
      </c>
      <c r="H10" s="35">
        <f t="shared" si="1"/>
        <v>3763.8</v>
      </c>
      <c r="I10" s="56"/>
      <c r="J10" s="39"/>
      <c r="K10" s="39"/>
      <c r="L10" s="38"/>
    </row>
    <row r="11" ht="15" spans="1:12">
      <c r="A11" s="36"/>
      <c r="B11" s="37"/>
      <c r="C11" s="38"/>
      <c r="D11" s="39"/>
      <c r="E11" s="34" t="s">
        <v>35</v>
      </c>
      <c r="F11" s="34">
        <v>2850</v>
      </c>
      <c r="G11" s="35">
        <f t="shared" si="0"/>
        <v>57</v>
      </c>
      <c r="H11" s="35">
        <f t="shared" si="1"/>
        <v>2907</v>
      </c>
      <c r="I11" s="56"/>
      <c r="J11" s="39"/>
      <c r="K11" s="39"/>
      <c r="L11" s="38"/>
    </row>
    <row r="12" ht="15" spans="1:12">
      <c r="A12" s="36"/>
      <c r="B12" s="37"/>
      <c r="C12" s="38"/>
      <c r="D12" s="39"/>
      <c r="E12" s="34" t="s">
        <v>36</v>
      </c>
      <c r="F12" s="34">
        <v>1130</v>
      </c>
      <c r="G12" s="35">
        <f t="shared" si="0"/>
        <v>22.6</v>
      </c>
      <c r="H12" s="35">
        <f t="shared" si="1"/>
        <v>1152.6</v>
      </c>
      <c r="I12" s="56"/>
      <c r="J12" s="39"/>
      <c r="K12" s="39"/>
      <c r="L12" s="38"/>
    </row>
    <row r="13" ht="15" spans="1:12">
      <c r="A13" s="40"/>
      <c r="B13" s="41"/>
      <c r="C13" s="42"/>
      <c r="D13" s="43"/>
      <c r="E13" s="34" t="s">
        <v>37</v>
      </c>
      <c r="F13" s="34">
        <v>60</v>
      </c>
      <c r="G13" s="35">
        <f t="shared" si="0"/>
        <v>1.2</v>
      </c>
      <c r="H13" s="35">
        <f t="shared" si="1"/>
        <v>61.2</v>
      </c>
      <c r="I13" s="56"/>
      <c r="J13" s="39"/>
      <c r="K13" s="39"/>
      <c r="L13" s="38"/>
    </row>
    <row r="14" ht="28.5" spans="1:12">
      <c r="A14" s="44" t="s">
        <v>29</v>
      </c>
      <c r="B14" s="45" t="s">
        <v>38</v>
      </c>
      <c r="C14" s="46" t="s">
        <v>31</v>
      </c>
      <c r="D14" s="47"/>
      <c r="E14" s="48"/>
      <c r="F14" s="49">
        <v>10980</v>
      </c>
      <c r="G14" s="35">
        <f t="shared" si="0"/>
        <v>219.6</v>
      </c>
      <c r="H14" s="35">
        <f t="shared" si="1"/>
        <v>11199.6</v>
      </c>
      <c r="I14" s="56"/>
      <c r="J14" s="39"/>
      <c r="K14" s="39"/>
      <c r="L14" s="38"/>
    </row>
    <row r="15" ht="15" spans="1:12">
      <c r="A15" s="34" t="s">
        <v>39</v>
      </c>
      <c r="B15" s="50"/>
      <c r="C15" s="46"/>
      <c r="D15" s="47"/>
      <c r="E15" s="50"/>
      <c r="F15" s="46">
        <f>SUM(F8:F14)</f>
        <v>22110</v>
      </c>
      <c r="G15" s="35">
        <f>SUM(G8:G14)</f>
        <v>442.2</v>
      </c>
      <c r="H15" s="35">
        <f t="shared" si="1"/>
        <v>22552.2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汤祖珍</cp:lastModifiedBy>
  <dcterms:created xsi:type="dcterms:W3CDTF">2023-05-12T11:15:00Z</dcterms:created>
  <cp:lastPrinted>2025-09-15T11:24:00Z</cp:lastPrinted>
  <dcterms:modified xsi:type="dcterms:W3CDTF">2025-09-16T07:41:20Z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DC31D163184847A2AE76D850FAA5D190_13</vt:lpwstr>
  </property>
</Properties>
</file>