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1"/>
  </bookViews>
  <sheets>
    <sheet name="#279" sheetId="1" r:id="rId1"/>
    <sheet name="#942" sheetId="3" r:id="rId2"/>
  </sheets>
  <definedNames>
    <definedName name="_xlnm._FilterDatabase" localSheetId="0" hidden="1">'#279'!$A$1:$G$55</definedName>
    <definedName name="_xlnm._FilterDatabase" localSheetId="1" hidden="1">'#942'!$A$1:$H$29</definedName>
    <definedName name="_xlnm.Print_Area" localSheetId="0">'#279'!$A$1:$H$56</definedName>
    <definedName name="_xlnm.Print_Area" localSheetId="1">'#942'!$A$1:$H$30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<sst xmlns="http://schemas.openxmlformats.org/spreadsheetml/2006/main" count="401" uniqueCount="125">
  <si>
    <t>Style Number</t>
  </si>
  <si>
    <t>PO Number</t>
  </si>
  <si>
    <t>CE symbol</t>
  </si>
  <si>
    <t>Size</t>
  </si>
  <si>
    <t>Quantity</t>
  </si>
  <si>
    <t>小计数量</t>
  </si>
  <si>
    <t>No</t>
  </si>
  <si>
    <t>箱号</t>
  </si>
  <si>
    <t>10335-279</t>
  </si>
  <si>
    <t>U126144</t>
  </si>
  <si>
    <t>6\8\10\12\14\16</t>
  </si>
  <si>
    <t>20\20\20\20\20\20</t>
  </si>
  <si>
    <t>2-1</t>
  </si>
  <si>
    <t>U126148</t>
  </si>
  <si>
    <t>6\8\10\12\14\16\18</t>
  </si>
  <si>
    <t>50\90\100\120\60\60\20</t>
  </si>
  <si>
    <t>U126145</t>
  </si>
  <si>
    <t>20\30\40\50\40\20\20</t>
  </si>
  <si>
    <t>10950-279</t>
  </si>
  <si>
    <t>U126146</t>
  </si>
  <si>
    <t>8\10\12\14\16</t>
  </si>
  <si>
    <t>50\90\130\60\30</t>
  </si>
  <si>
    <t>U126147</t>
  </si>
  <si>
    <t>20\20\20\20\20\20\20</t>
  </si>
  <si>
    <t>50\90\130\150\90\60\35</t>
  </si>
  <si>
    <t>20\40\110\130\100\60\30</t>
  </si>
  <si>
    <t>11179DD279</t>
  </si>
  <si>
    <t>8DD\10DD\12DD\14DD\16DD</t>
  </si>
  <si>
    <t>50\70\80\60\30</t>
  </si>
  <si>
    <t>8DD\10DD\12DD\14DD\16DD\18DD</t>
  </si>
  <si>
    <t>30\90\130\130\70\30</t>
  </si>
  <si>
    <t>30029-279</t>
  </si>
  <si>
    <t>20\70\80\80\50\20</t>
  </si>
  <si>
    <t>90\160\200\190\130\80\35</t>
  </si>
  <si>
    <t>55\160\230\250\150\70\20</t>
  </si>
  <si>
    <t>31411MF279</t>
  </si>
  <si>
    <t>6MF\8MF\10MF\12MF\14MF\16MF</t>
  </si>
  <si>
    <t>30\30\30\30\30\30</t>
  </si>
  <si>
    <t>6MF\8MF\10MF\12MF\14MF\16MF\18MF</t>
  </si>
  <si>
    <t>70\160\200\190\120\80\35</t>
  </si>
  <si>
    <t>50\100\160\190\130\80\35</t>
  </si>
  <si>
    <t>31561-279</t>
  </si>
  <si>
    <t>45\80\100\100\60\50\30</t>
  </si>
  <si>
    <t>20\30\50\50\30\20\25</t>
  </si>
  <si>
    <t>33816-279</t>
  </si>
  <si>
    <t>30\50\60\40\20</t>
  </si>
  <si>
    <t>65\100\130\120\60\50\50</t>
  </si>
  <si>
    <t>30\90\170\200\135\80\30</t>
  </si>
  <si>
    <t>40150-279</t>
  </si>
  <si>
    <t>2-2</t>
  </si>
  <si>
    <t>45\80\120\100\60\50\30</t>
  </si>
  <si>
    <t>30\60\100\120\75\30\25</t>
  </si>
  <si>
    <t>40306-279</t>
  </si>
  <si>
    <t>50\80\90\60\50\50</t>
  </si>
  <si>
    <t>50\150\170\150\85\60\25</t>
  </si>
  <si>
    <t>40473-279</t>
  </si>
  <si>
    <t>60\100\150\130\70\50\45</t>
  </si>
  <si>
    <t>50\120\200\230\155\60\25</t>
  </si>
  <si>
    <t>40643-279</t>
  </si>
  <si>
    <t>45\80\100\130\90\50\30</t>
  </si>
  <si>
    <t>20\30\50\70\60\50\25</t>
  </si>
  <si>
    <t>40646-279</t>
  </si>
  <si>
    <t>8\10\12\14</t>
  </si>
  <si>
    <t>20\20\20\20</t>
  </si>
  <si>
    <t>35\60\80\100\70\50\30</t>
  </si>
  <si>
    <t>20\30\50\70\60\30\25</t>
  </si>
  <si>
    <t>44320-279</t>
  </si>
  <si>
    <t>55\80\130\110\60\50\50</t>
  </si>
  <si>
    <t>25\60\100\120\80\50\25</t>
  </si>
  <si>
    <t>60276-279</t>
  </si>
  <si>
    <t>20\30\50\50\30\20</t>
  </si>
  <si>
    <t>30\60\80\60\50</t>
  </si>
  <si>
    <t>35\60\100\130\80\55\50</t>
  </si>
  <si>
    <t>SF1545905237803</t>
  </si>
  <si>
    <t>10634-942</t>
  </si>
  <si>
    <t>U126169</t>
  </si>
  <si>
    <t>50\40\50\60\40\40</t>
  </si>
  <si>
    <t>1-1</t>
  </si>
  <si>
    <t>U126165</t>
  </si>
  <si>
    <t>20\30\60\100\65\50\25</t>
  </si>
  <si>
    <t>10791-942</t>
  </si>
  <si>
    <t>10\12\14\16</t>
  </si>
  <si>
    <t>60\75\40\40</t>
  </si>
  <si>
    <t>20\50\50\70\50\30</t>
  </si>
  <si>
    <t>10936-942</t>
  </si>
  <si>
    <t>6\8\10\18</t>
  </si>
  <si>
    <t>20\30\30\30</t>
  </si>
  <si>
    <t>20\50\90\90\60\30</t>
  </si>
  <si>
    <t>11003-942</t>
  </si>
  <si>
    <t>6\10</t>
  </si>
  <si>
    <t>40\40</t>
  </si>
  <si>
    <t>8\10\12\14\16\18</t>
  </si>
  <si>
    <t>50\80\80\60\60\30</t>
  </si>
  <si>
    <t>11193-942</t>
  </si>
  <si>
    <t>20\60\100\100\65\30\25</t>
  </si>
  <si>
    <t>30580-942</t>
  </si>
  <si>
    <t>50\60\110\80\50</t>
  </si>
  <si>
    <t>30\70\100\180\165\50\25</t>
  </si>
  <si>
    <t>30806-942</t>
  </si>
  <si>
    <t>6\8\10\12\14</t>
  </si>
  <si>
    <t>40\50\40\150\100</t>
  </si>
  <si>
    <t>30\50\160\180\180\130\50</t>
  </si>
  <si>
    <t>31470-942</t>
  </si>
  <si>
    <t>20\70\100\100\75\30\25</t>
  </si>
  <si>
    <t>31554MF942</t>
  </si>
  <si>
    <t>30\50\80\80\80\60\35</t>
  </si>
  <si>
    <t>40355-942</t>
  </si>
  <si>
    <t>110\40\100\70\30</t>
  </si>
  <si>
    <t>30\90\185\230\180\80\30</t>
  </si>
  <si>
    <t>40473-942</t>
  </si>
  <si>
    <t>6\8\10\12\14\18</t>
  </si>
  <si>
    <t>80\50\50\60\40\60</t>
  </si>
  <si>
    <t>50\130\210\230\110\65\45</t>
  </si>
  <si>
    <t>40665-942</t>
  </si>
  <si>
    <t>10\12\14\16\18</t>
  </si>
  <si>
    <t>60\90\50\40\40</t>
  </si>
  <si>
    <t>25\30\50\50\50\30</t>
  </si>
  <si>
    <t>40712-942</t>
  </si>
  <si>
    <t>90\140\170\270\165\220\50</t>
  </si>
  <si>
    <t>20\60\20\50\50</t>
  </si>
  <si>
    <t>40726-942</t>
  </si>
  <si>
    <t>20\70\130\130\100\50\25</t>
  </si>
  <si>
    <t>44320-942</t>
  </si>
  <si>
    <t>50\40\50\60</t>
  </si>
  <si>
    <t>20\40\150\210\175\100\50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</si>
</sst>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;\¥\-#,##0.00"/>
  </numFmts>
  <fonts count="25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1"/>
      <color theme="1"/>
      <name val="宋体"/>
      <charset val="134"/>
    </font>
    <font>
      <b/>
      <sz val="11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3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view="pageBreakPreview" zoomScaleNormal="100" workbookViewId="0">
      <pane xSplit="1" ySplit="1" topLeftCell="B2" activePane="bottomRight" state="frozen"/>
      <selection/>
      <selection pane="topRight"/>
      <selection pane="bottomLeft"/>
      <selection pane="bottomRight" activeCell="C60" sqref="C60"/>
    </sheetView>
  </sheetViews>
  <sheetFormatPr defaultColWidth="8.85833333333333" defaultRowHeight="20" customHeight="1" outlineLevelCol="7"/>
  <cols>
    <col min="1" max="1" width="14.575" style="3" customWidth="1"/>
    <col min="2" max="2" width="13.8583333333333" style="4" customWidth="1"/>
    <col min="3" max="3" width="11.7083333333333" style="4" customWidth="1"/>
    <col min="4" max="4" width="40.2833333333333" style="3" customWidth="1"/>
    <col min="5" max="5" width="31" style="3" customWidth="1"/>
    <col min="6" max="6" width="15.125" style="3" customWidth="1"/>
    <col min="7" max="7" width="7.85833333333333" customWidth="1"/>
  </cols>
  <sheetData>
    <row r="1" s="1" customFormat="1" customHeight="1" spans="1:8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5</v>
      </c>
      <c r="G1" s="17" t="s">
        <v>6</v>
      </c>
      <c r="H1" s="10" t="s">
        <v>7</v>
      </c>
    </row>
    <row r="2" customHeight="1" spans="1:8">
      <c r="A2" s="18" t="s">
        <v>8</v>
      </c>
      <c r="B2" s="18" t="s">
        <v>9</v>
      </c>
      <c r="C2" s="9" t="s">
        <v>6</v>
      </c>
      <c r="D2" s="8" t="s">
        <v>10</v>
      </c>
      <c r="E2" s="8" t="s">
        <v>11</v>
      </c>
      <c r="F2" s="8">
        <f ca="1" t="array" ref="F2">SUM(--TRIM(MID(SUBSTITUTE(E2,"\",REPT(" ",100)),ROW(INDIRECT("1:"&amp;LEN(E2)-LEN(SUBSTITUTE(E2,"\",""))+1))*100-99,100)))</f>
        <v>120</v>
      </c>
      <c r="G2" s="10">
        <v>1</v>
      </c>
      <c r="H2" s="19" t="s">
        <v>12</v>
      </c>
    </row>
    <row r="3" customHeight="1" spans="1:8">
      <c r="A3" s="18" t="s">
        <v>8</v>
      </c>
      <c r="B3" s="18">
        <v>215480</v>
      </c>
      <c r="C3" s="9" t="s">
        <v>6</v>
      </c>
      <c r="D3" s="8" t="s">
        <v>10</v>
      </c>
      <c r="E3" s="8" t="s">
        <v>11</v>
      </c>
      <c r="F3" s="8">
        <f ca="1" t="array" ref="F3">SUM(--TRIM(MID(SUBSTITUTE(E3,"\",REPT(" ",100)),ROW(INDIRECT("1:"&amp;LEN(E3)-LEN(SUBSTITUTE(E3,"\",""))+1))*100-99,100)))</f>
        <v>120</v>
      </c>
      <c r="G3" s="10">
        <v>11</v>
      </c>
      <c r="H3" s="20"/>
    </row>
    <row r="4" customHeight="1" spans="1:8">
      <c r="A4" s="18" t="s">
        <v>8</v>
      </c>
      <c r="B4" s="18" t="s">
        <v>13</v>
      </c>
      <c r="C4" s="9" t="s">
        <v>6</v>
      </c>
      <c r="D4" s="8" t="s">
        <v>14</v>
      </c>
      <c r="E4" s="8" t="s">
        <v>15</v>
      </c>
      <c r="F4" s="8">
        <f ca="1" t="array" ref="F4">SUM(--TRIM(MID(SUBSTITUTE(E4,"\",REPT(" ",100)),ROW(INDIRECT("1:"&amp;LEN(E4)-LEN(SUBSTITUTE(E4,"\",""))+1))*100-99,100)))</f>
        <v>500</v>
      </c>
      <c r="G4" s="13">
        <v>26</v>
      </c>
      <c r="H4" s="20"/>
    </row>
    <row r="5" customHeight="1" spans="1:8">
      <c r="A5" s="18" t="s">
        <v>8</v>
      </c>
      <c r="B5" s="18" t="s">
        <v>16</v>
      </c>
      <c r="C5" s="9" t="s">
        <v>6</v>
      </c>
      <c r="D5" s="8" t="s">
        <v>14</v>
      </c>
      <c r="E5" s="8" t="s">
        <v>17</v>
      </c>
      <c r="F5" s="8">
        <f ca="1" t="array" ref="F5">SUM(--TRIM(MID(SUBSTITUTE(E5,"\",REPT(" ",100)),ROW(INDIRECT("1:"&amp;LEN(E5)-LEN(SUBSTITUTE(E5,"\",""))+1))*100-99,100)))</f>
        <v>220</v>
      </c>
      <c r="G5" s="13">
        <v>39</v>
      </c>
      <c r="H5" s="20"/>
    </row>
    <row r="6" customHeight="1" spans="1:8">
      <c r="A6" s="18" t="s">
        <v>18</v>
      </c>
      <c r="B6" s="18" t="s">
        <v>19</v>
      </c>
      <c r="C6" s="9" t="s">
        <v>6</v>
      </c>
      <c r="D6" s="8" t="s">
        <v>20</v>
      </c>
      <c r="E6" s="8" t="s">
        <v>21</v>
      </c>
      <c r="F6" s="8">
        <f ca="1" t="array" ref="F6">SUM(--TRIM(MID(SUBSTITUTE(E6,"\",REPT(" ",100)),ROW(INDIRECT("1:"&amp;LEN(E6)-LEN(SUBSTITUTE(E6,"\",""))+1))*100-99,100)))</f>
        <v>360</v>
      </c>
      <c r="G6" s="10">
        <v>7</v>
      </c>
      <c r="H6" s="20"/>
    </row>
    <row r="7" customHeight="1" spans="1:8">
      <c r="A7" s="18" t="s">
        <v>18</v>
      </c>
      <c r="B7" s="18">
        <v>215480</v>
      </c>
      <c r="C7" s="9" t="s">
        <v>6</v>
      </c>
      <c r="D7" s="8" t="s">
        <v>10</v>
      </c>
      <c r="E7" s="8" t="s">
        <v>11</v>
      </c>
      <c r="F7" s="8">
        <f ca="1" t="array" ref="F7">SUM(--TRIM(MID(SUBSTITUTE(E7,"\",REPT(" ",100)),ROW(INDIRECT("1:"&amp;LEN(E7)-LEN(SUBSTITUTE(E7,"\",""))+1))*100-99,100)))</f>
        <v>120</v>
      </c>
      <c r="G7" s="10">
        <v>12</v>
      </c>
      <c r="H7" s="20"/>
    </row>
    <row r="8" customHeight="1" spans="1:8">
      <c r="A8" s="18" t="s">
        <v>18</v>
      </c>
      <c r="B8" s="18" t="s">
        <v>22</v>
      </c>
      <c r="C8" s="9" t="s">
        <v>6</v>
      </c>
      <c r="D8" s="8" t="s">
        <v>14</v>
      </c>
      <c r="E8" s="8" t="s">
        <v>23</v>
      </c>
      <c r="F8" s="8">
        <f ca="1" t="array" ref="F8">SUM(--TRIM(MID(SUBSTITUTE(E8,"\",REPT(" ",100)),ROW(INDIRECT("1:"&amp;LEN(E8)-LEN(SUBSTITUTE(E8,"\",""))+1))*100-99,100)))</f>
        <v>140</v>
      </c>
      <c r="G8" s="10">
        <v>21</v>
      </c>
      <c r="H8" s="20"/>
    </row>
    <row r="9" customHeight="1" spans="1:8">
      <c r="A9" s="18" t="s">
        <v>18</v>
      </c>
      <c r="B9" s="18" t="s">
        <v>13</v>
      </c>
      <c r="C9" s="9" t="s">
        <v>6</v>
      </c>
      <c r="D9" s="8" t="s">
        <v>14</v>
      </c>
      <c r="E9" s="8" t="s">
        <v>24</v>
      </c>
      <c r="F9" s="8">
        <f ca="1" t="array" ref="F9">SUM(--TRIM(MID(SUBSTITUTE(E9,"\",REPT(" ",100)),ROW(INDIRECT("1:"&amp;LEN(E9)-LEN(SUBSTITUTE(E9,"\",""))+1))*100-99,100)))</f>
        <v>605</v>
      </c>
      <c r="G9" s="13">
        <v>27</v>
      </c>
      <c r="H9" s="20"/>
    </row>
    <row r="10" customHeight="1" spans="1:8">
      <c r="A10" s="18" t="s">
        <v>18</v>
      </c>
      <c r="B10" s="18" t="s">
        <v>16</v>
      </c>
      <c r="C10" s="9" t="s">
        <v>6</v>
      </c>
      <c r="D10" s="8" t="s">
        <v>14</v>
      </c>
      <c r="E10" s="8" t="s">
        <v>25</v>
      </c>
      <c r="F10" s="8">
        <f ca="1" t="array" ref="F10">SUM(--TRIM(MID(SUBSTITUTE(E10,"\",REPT(" ",100)),ROW(INDIRECT("1:"&amp;LEN(E10)-LEN(SUBSTITUTE(E10,"\",""))+1))*100-99,100)))</f>
        <v>490</v>
      </c>
      <c r="G10" s="13">
        <v>40</v>
      </c>
      <c r="H10" s="20"/>
    </row>
    <row r="11" customHeight="1" spans="1:8">
      <c r="A11" s="18" t="s">
        <v>26</v>
      </c>
      <c r="B11" s="18" t="s">
        <v>9</v>
      </c>
      <c r="C11" s="9" t="s">
        <v>6</v>
      </c>
      <c r="D11" s="8" t="s">
        <v>27</v>
      </c>
      <c r="E11" s="8" t="s">
        <v>28</v>
      </c>
      <c r="F11" s="8">
        <f ca="1" t="array" ref="F11">SUM(--TRIM(MID(SUBSTITUTE(E11,"\",REPT(" ",100)),ROW(INDIRECT("1:"&amp;LEN(E11)-LEN(SUBSTITUTE(E11,"\",""))+1))*100-99,100)))</f>
        <v>290</v>
      </c>
      <c r="G11" s="10">
        <v>2</v>
      </c>
      <c r="H11" s="20"/>
    </row>
    <row r="12" customHeight="1" spans="1:8">
      <c r="A12" s="18" t="s">
        <v>26</v>
      </c>
      <c r="B12" s="18" t="s">
        <v>16</v>
      </c>
      <c r="C12" s="9" t="s">
        <v>6</v>
      </c>
      <c r="D12" s="8" t="s">
        <v>29</v>
      </c>
      <c r="E12" s="8" t="s">
        <v>30</v>
      </c>
      <c r="F12" s="8">
        <f ca="1" t="array" ref="F12">SUM(--TRIM(MID(SUBSTITUTE(E12,"\",REPT(" ",100)),ROW(INDIRECT("1:"&amp;LEN(E12)-LEN(SUBSTITUTE(E12,"\",""))+1))*100-99,100)))</f>
        <v>480</v>
      </c>
      <c r="G12" s="13">
        <v>41</v>
      </c>
      <c r="H12" s="20"/>
    </row>
    <row r="13" customHeight="1" spans="1:8">
      <c r="A13" s="18" t="s">
        <v>31</v>
      </c>
      <c r="B13" s="18" t="s">
        <v>9</v>
      </c>
      <c r="C13" s="9" t="s">
        <v>6</v>
      </c>
      <c r="D13" s="8" t="s">
        <v>10</v>
      </c>
      <c r="E13" s="8" t="s">
        <v>32</v>
      </c>
      <c r="F13" s="8">
        <f ca="1" t="array" ref="F13">SUM(--TRIM(MID(SUBSTITUTE(E13,"\",REPT(" ",100)),ROW(INDIRECT("1:"&amp;LEN(E13)-LEN(SUBSTITUTE(E13,"\",""))+1))*100-99,100)))</f>
        <v>320</v>
      </c>
      <c r="G13" s="10">
        <v>3</v>
      </c>
      <c r="H13" s="20"/>
    </row>
    <row r="14" customHeight="1" spans="1:8">
      <c r="A14" s="18" t="s">
        <v>31</v>
      </c>
      <c r="B14" s="18" t="s">
        <v>22</v>
      </c>
      <c r="C14" s="9" t="s">
        <v>6</v>
      </c>
      <c r="D14" s="8" t="s">
        <v>14</v>
      </c>
      <c r="E14" s="8" t="s">
        <v>23</v>
      </c>
      <c r="F14" s="8">
        <f ca="1" t="array" ref="F14">SUM(--TRIM(MID(SUBSTITUTE(E14,"\",REPT(" ",100)),ROW(INDIRECT("1:"&amp;LEN(E14)-LEN(SUBSTITUTE(E14,"\",""))+1))*100-99,100)))</f>
        <v>140</v>
      </c>
      <c r="G14" s="10">
        <v>22</v>
      </c>
      <c r="H14" s="20"/>
    </row>
    <row r="15" customHeight="1" spans="1:8">
      <c r="A15" s="18" t="s">
        <v>31</v>
      </c>
      <c r="B15" s="18" t="s">
        <v>13</v>
      </c>
      <c r="C15" s="9" t="s">
        <v>6</v>
      </c>
      <c r="D15" s="8" t="s">
        <v>14</v>
      </c>
      <c r="E15" s="8" t="s">
        <v>33</v>
      </c>
      <c r="F15" s="8">
        <f ca="1" t="array" ref="F15">SUM(--TRIM(MID(SUBSTITUTE(E15,"\",REPT(" ",100)),ROW(INDIRECT("1:"&amp;LEN(E15)-LEN(SUBSTITUTE(E15,"\",""))+1))*100-99,100)))</f>
        <v>885</v>
      </c>
      <c r="G15" s="13">
        <v>28</v>
      </c>
      <c r="H15" s="20"/>
    </row>
    <row r="16" customHeight="1" spans="1:8">
      <c r="A16" s="18" t="s">
        <v>31</v>
      </c>
      <c r="B16" s="18" t="s">
        <v>16</v>
      </c>
      <c r="C16" s="9" t="s">
        <v>6</v>
      </c>
      <c r="D16" s="8" t="s">
        <v>14</v>
      </c>
      <c r="E16" s="8" t="s">
        <v>34</v>
      </c>
      <c r="F16" s="8">
        <f ca="1" t="array" ref="F16">SUM(--TRIM(MID(SUBSTITUTE(E16,"\",REPT(" ",100)),ROW(INDIRECT("1:"&amp;LEN(E16)-LEN(SUBSTITUTE(E16,"\",""))+1))*100-99,100)))</f>
        <v>935</v>
      </c>
      <c r="G16" s="13">
        <v>42</v>
      </c>
      <c r="H16" s="20"/>
    </row>
    <row r="17" customHeight="1" spans="1:8">
      <c r="A17" s="18" t="s">
        <v>35</v>
      </c>
      <c r="B17" s="18">
        <v>215480</v>
      </c>
      <c r="C17" s="9" t="s">
        <v>6</v>
      </c>
      <c r="D17" s="8" t="s">
        <v>36</v>
      </c>
      <c r="E17" s="8" t="s">
        <v>37</v>
      </c>
      <c r="F17" s="8">
        <f ca="1" t="array" ref="F17">SUM(--TRIM(MID(SUBSTITUTE(E17,"\",REPT(" ",100)),ROW(INDIRECT("1:"&amp;LEN(E17)-LEN(SUBSTITUTE(E17,"\",""))+1))*100-99,100)))</f>
        <v>180</v>
      </c>
      <c r="G17" s="10">
        <v>13</v>
      </c>
      <c r="H17" s="20"/>
    </row>
    <row r="18" customHeight="1" spans="1:8">
      <c r="A18" s="18" t="s">
        <v>35</v>
      </c>
      <c r="B18" s="18" t="s">
        <v>13</v>
      </c>
      <c r="C18" s="9" t="s">
        <v>6</v>
      </c>
      <c r="D18" s="8" t="s">
        <v>38</v>
      </c>
      <c r="E18" s="8" t="s">
        <v>39</v>
      </c>
      <c r="F18" s="8">
        <f ca="1" t="array" ref="F18">SUM(--TRIM(MID(SUBSTITUTE(E18,"\",REPT(" ",100)),ROW(INDIRECT("1:"&amp;LEN(E18)-LEN(SUBSTITUTE(E18,"\",""))+1))*100-99,100)))</f>
        <v>855</v>
      </c>
      <c r="G18" s="13">
        <v>29</v>
      </c>
      <c r="H18" s="20"/>
    </row>
    <row r="19" customHeight="1" spans="1:8">
      <c r="A19" s="18" t="s">
        <v>35</v>
      </c>
      <c r="B19" s="18" t="s">
        <v>16</v>
      </c>
      <c r="C19" s="9" t="s">
        <v>6</v>
      </c>
      <c r="D19" s="8" t="s">
        <v>38</v>
      </c>
      <c r="E19" s="8" t="s">
        <v>40</v>
      </c>
      <c r="F19" s="8">
        <f ca="1" t="array" ref="F19">SUM(--TRIM(MID(SUBSTITUTE(E19,"\",REPT(" ",100)),ROW(INDIRECT("1:"&amp;LEN(E19)-LEN(SUBSTITUTE(E19,"\",""))+1))*100-99,100)))</f>
        <v>745</v>
      </c>
      <c r="G19" s="13">
        <v>43</v>
      </c>
      <c r="H19" s="20"/>
    </row>
    <row r="20" customHeight="1" spans="1:8">
      <c r="A20" s="18" t="s">
        <v>41</v>
      </c>
      <c r="B20" s="18">
        <v>215480</v>
      </c>
      <c r="C20" s="9" t="s">
        <v>6</v>
      </c>
      <c r="D20" s="8" t="s">
        <v>10</v>
      </c>
      <c r="E20" s="8" t="s">
        <v>11</v>
      </c>
      <c r="F20" s="8">
        <f ca="1" t="array" ref="F20">SUM(--TRIM(MID(SUBSTITUTE(E20,"\",REPT(" ",100)),ROW(INDIRECT("1:"&amp;LEN(E20)-LEN(SUBSTITUTE(E20,"\",""))+1))*100-99,100)))</f>
        <v>120</v>
      </c>
      <c r="G20" s="10">
        <v>14</v>
      </c>
      <c r="H20" s="20"/>
    </row>
    <row r="21" customHeight="1" spans="1:8">
      <c r="A21" s="18" t="s">
        <v>41</v>
      </c>
      <c r="B21" s="18" t="s">
        <v>13</v>
      </c>
      <c r="C21" s="9" t="s">
        <v>6</v>
      </c>
      <c r="D21" s="8" t="s">
        <v>14</v>
      </c>
      <c r="E21" s="8" t="s">
        <v>42</v>
      </c>
      <c r="F21" s="8">
        <f ca="1" t="array" ref="F21">SUM(--TRIM(MID(SUBSTITUTE(E21,"\",REPT(" ",100)),ROW(INDIRECT("1:"&amp;LEN(E21)-LEN(SUBSTITUTE(E21,"\",""))+1))*100-99,100)))</f>
        <v>465</v>
      </c>
      <c r="G21" s="13">
        <v>30</v>
      </c>
      <c r="H21" s="20"/>
    </row>
    <row r="22" customHeight="1" spans="1:8">
      <c r="A22" s="18" t="s">
        <v>41</v>
      </c>
      <c r="B22" s="18" t="s">
        <v>16</v>
      </c>
      <c r="C22" s="9" t="s">
        <v>6</v>
      </c>
      <c r="D22" s="8" t="s">
        <v>14</v>
      </c>
      <c r="E22" s="8" t="s">
        <v>43</v>
      </c>
      <c r="F22" s="8">
        <f ca="1" t="array" ref="F22">SUM(--TRIM(MID(SUBSTITUTE(E22,"\",REPT(" ",100)),ROW(INDIRECT("1:"&amp;LEN(E22)-LEN(SUBSTITUTE(E22,"\",""))+1))*100-99,100)))</f>
        <v>225</v>
      </c>
      <c r="G22" s="13">
        <v>44</v>
      </c>
      <c r="H22" s="20"/>
    </row>
    <row r="23" customHeight="1" spans="1:8">
      <c r="A23" s="18" t="s">
        <v>44</v>
      </c>
      <c r="B23" s="18" t="s">
        <v>19</v>
      </c>
      <c r="C23" s="9" t="s">
        <v>6</v>
      </c>
      <c r="D23" s="8" t="s">
        <v>20</v>
      </c>
      <c r="E23" s="8" t="s">
        <v>45</v>
      </c>
      <c r="F23" s="8">
        <f ca="1" t="array" ref="F23">SUM(--TRIM(MID(SUBSTITUTE(E23,"\",REPT(" ",100)),ROW(INDIRECT("1:"&amp;LEN(E23)-LEN(SUBSTITUTE(E23,"\",""))+1))*100-99,100)))</f>
        <v>200</v>
      </c>
      <c r="G23" s="10">
        <v>8</v>
      </c>
      <c r="H23" s="20"/>
    </row>
    <row r="24" customHeight="1" spans="1:8">
      <c r="A24" s="18" t="s">
        <v>44</v>
      </c>
      <c r="B24" s="18">
        <v>215480</v>
      </c>
      <c r="C24" s="9" t="s">
        <v>6</v>
      </c>
      <c r="D24" s="8" t="s">
        <v>10</v>
      </c>
      <c r="E24" s="8" t="s">
        <v>11</v>
      </c>
      <c r="F24" s="8">
        <f ca="1" t="array" ref="F24">SUM(--TRIM(MID(SUBSTITUTE(E24,"\",REPT(" ",100)),ROW(INDIRECT("1:"&amp;LEN(E24)-LEN(SUBSTITUTE(E24,"\",""))+1))*100-99,100)))</f>
        <v>120</v>
      </c>
      <c r="G24" s="10">
        <v>15</v>
      </c>
      <c r="H24" s="20"/>
    </row>
    <row r="25" customHeight="1" spans="1:8">
      <c r="A25" s="18" t="s">
        <v>44</v>
      </c>
      <c r="B25" s="18" t="s">
        <v>22</v>
      </c>
      <c r="C25" s="9" t="s">
        <v>6</v>
      </c>
      <c r="D25" s="8" t="s">
        <v>14</v>
      </c>
      <c r="E25" s="8" t="s">
        <v>23</v>
      </c>
      <c r="F25" s="8">
        <f ca="1" t="array" ref="F25">SUM(--TRIM(MID(SUBSTITUTE(E25,"\",REPT(" ",100)),ROW(INDIRECT("1:"&amp;LEN(E25)-LEN(SUBSTITUTE(E25,"\",""))+1))*100-99,100)))</f>
        <v>140</v>
      </c>
      <c r="G25" s="10">
        <v>23</v>
      </c>
      <c r="H25" s="20"/>
    </row>
    <row r="26" customHeight="1" spans="1:8">
      <c r="A26" s="18" t="s">
        <v>44</v>
      </c>
      <c r="B26" s="18" t="s">
        <v>13</v>
      </c>
      <c r="C26" s="9" t="s">
        <v>6</v>
      </c>
      <c r="D26" s="8" t="s">
        <v>14</v>
      </c>
      <c r="E26" s="8" t="s">
        <v>46</v>
      </c>
      <c r="F26" s="8">
        <f ca="1" t="array" ref="F26">SUM(--TRIM(MID(SUBSTITUTE(E26,"\",REPT(" ",100)),ROW(INDIRECT("1:"&amp;LEN(E26)-LEN(SUBSTITUTE(E26,"\",""))+1))*100-99,100)))</f>
        <v>575</v>
      </c>
      <c r="G26" s="13">
        <v>31</v>
      </c>
      <c r="H26" s="20"/>
    </row>
    <row r="27" customHeight="1" spans="1:8">
      <c r="A27" s="18" t="s">
        <v>44</v>
      </c>
      <c r="B27" s="18" t="s">
        <v>16</v>
      </c>
      <c r="C27" s="9" t="s">
        <v>6</v>
      </c>
      <c r="D27" s="8" t="s">
        <v>14</v>
      </c>
      <c r="E27" s="8" t="s">
        <v>47</v>
      </c>
      <c r="F27" s="8">
        <f ca="1" t="array" ref="F27">SUM(--TRIM(MID(SUBSTITUTE(E27,"\",REPT(" ",100)),ROW(INDIRECT("1:"&amp;LEN(E27)-LEN(SUBSTITUTE(E27,"\",""))+1))*100-99,100)))</f>
        <v>735</v>
      </c>
      <c r="G27" s="13">
        <v>45</v>
      </c>
      <c r="H27" s="21"/>
    </row>
    <row r="28" customHeight="1" spans="1:8">
      <c r="A28" s="18" t="s">
        <v>48</v>
      </c>
      <c r="B28" s="18" t="s">
        <v>9</v>
      </c>
      <c r="C28" s="9" t="s">
        <v>6</v>
      </c>
      <c r="D28" s="8" t="s">
        <v>10</v>
      </c>
      <c r="E28" s="8" t="s">
        <v>32</v>
      </c>
      <c r="F28" s="8">
        <f ca="1" t="array" ref="F28">SUM(--TRIM(MID(SUBSTITUTE(E28,"\",REPT(" ",100)),ROW(INDIRECT("1:"&amp;LEN(E28)-LEN(SUBSTITUTE(E28,"\",""))+1))*100-99,100)))</f>
        <v>320</v>
      </c>
      <c r="G28" s="10">
        <v>4</v>
      </c>
      <c r="H28" s="19" t="s">
        <v>49</v>
      </c>
    </row>
    <row r="29" customHeight="1" spans="1:8">
      <c r="A29" s="18" t="s">
        <v>48</v>
      </c>
      <c r="B29" s="18" t="s">
        <v>22</v>
      </c>
      <c r="C29" s="9" t="s">
        <v>6</v>
      </c>
      <c r="D29" s="8" t="s">
        <v>14</v>
      </c>
      <c r="E29" s="8" t="s">
        <v>23</v>
      </c>
      <c r="F29" s="8">
        <f ca="1" t="array" ref="F29">SUM(--TRIM(MID(SUBSTITUTE(E29,"\",REPT(" ",100)),ROW(INDIRECT("1:"&amp;LEN(E29)-LEN(SUBSTITUTE(E29,"\",""))+1))*100-99,100)))</f>
        <v>140</v>
      </c>
      <c r="G29" s="10">
        <v>24</v>
      </c>
      <c r="H29" s="20"/>
    </row>
    <row r="30" customHeight="1" spans="1:8">
      <c r="A30" s="18" t="s">
        <v>48</v>
      </c>
      <c r="B30" s="18" t="s">
        <v>13</v>
      </c>
      <c r="C30" s="9" t="s">
        <v>6</v>
      </c>
      <c r="D30" s="8" t="s">
        <v>14</v>
      </c>
      <c r="E30" s="8" t="s">
        <v>50</v>
      </c>
      <c r="F30" s="8">
        <f ca="1" t="array" ref="F30">SUM(--TRIM(MID(SUBSTITUTE(E30,"\",REPT(" ",100)),ROW(INDIRECT("1:"&amp;LEN(E30)-LEN(SUBSTITUTE(E30,"\",""))+1))*100-99,100)))</f>
        <v>485</v>
      </c>
      <c r="G30" s="13">
        <v>32</v>
      </c>
      <c r="H30" s="20"/>
    </row>
    <row r="31" customHeight="1" spans="1:8">
      <c r="A31" s="18" t="s">
        <v>48</v>
      </c>
      <c r="B31" s="18" t="s">
        <v>16</v>
      </c>
      <c r="C31" s="9" t="s">
        <v>6</v>
      </c>
      <c r="D31" s="8" t="s">
        <v>14</v>
      </c>
      <c r="E31" s="8" t="s">
        <v>51</v>
      </c>
      <c r="F31" s="8">
        <f ca="1" t="array" ref="F31">SUM(--TRIM(MID(SUBSTITUTE(E31,"\",REPT(" ",100)),ROW(INDIRECT("1:"&amp;LEN(E31)-LEN(SUBSTITUTE(E31,"\",""))+1))*100-99,100)))</f>
        <v>440</v>
      </c>
      <c r="G31" s="13">
        <v>46</v>
      </c>
      <c r="H31" s="20"/>
    </row>
    <row r="32" customHeight="1" spans="1:8">
      <c r="A32" s="18" t="s">
        <v>52</v>
      </c>
      <c r="B32" s="18" t="s">
        <v>13</v>
      </c>
      <c r="C32" s="9" t="s">
        <v>6</v>
      </c>
      <c r="D32" s="8" t="s">
        <v>10</v>
      </c>
      <c r="E32" s="8" t="s">
        <v>53</v>
      </c>
      <c r="F32" s="8">
        <f ca="1" t="array" ref="F32">SUM(--TRIM(MID(SUBSTITUTE(E32,"\",REPT(" ",100)),ROW(INDIRECT("1:"&amp;LEN(E32)-LEN(SUBSTITUTE(E32,"\",""))+1))*100-99,100)))</f>
        <v>380</v>
      </c>
      <c r="G32" s="13">
        <v>33</v>
      </c>
      <c r="H32" s="20"/>
    </row>
    <row r="33" customHeight="1" spans="1:8">
      <c r="A33" s="18" t="s">
        <v>52</v>
      </c>
      <c r="B33" s="18" t="s">
        <v>16</v>
      </c>
      <c r="C33" s="9" t="s">
        <v>6</v>
      </c>
      <c r="D33" s="8" t="s">
        <v>14</v>
      </c>
      <c r="E33" s="8" t="s">
        <v>54</v>
      </c>
      <c r="F33" s="8">
        <f ca="1" t="array" ref="F33">SUM(--TRIM(MID(SUBSTITUTE(E33,"\",REPT(" ",100)),ROW(INDIRECT("1:"&amp;LEN(E33)-LEN(SUBSTITUTE(E33,"\",""))+1))*100-99,100)))</f>
        <v>690</v>
      </c>
      <c r="G33" s="13">
        <v>47</v>
      </c>
      <c r="H33" s="20"/>
    </row>
    <row r="34" customHeight="1" spans="1:8">
      <c r="A34" s="18" t="s">
        <v>55</v>
      </c>
      <c r="B34" s="18">
        <v>215480</v>
      </c>
      <c r="C34" s="9" t="s">
        <v>6</v>
      </c>
      <c r="D34" s="8" t="s">
        <v>10</v>
      </c>
      <c r="E34" s="8" t="s">
        <v>11</v>
      </c>
      <c r="F34" s="8">
        <f ca="1" t="array" ref="F34">SUM(--TRIM(MID(SUBSTITUTE(E34,"\",REPT(" ",100)),ROW(INDIRECT("1:"&amp;LEN(E34)-LEN(SUBSTITUTE(E34,"\",""))+1))*100-99,100)))</f>
        <v>120</v>
      </c>
      <c r="G34" s="10">
        <v>16</v>
      </c>
      <c r="H34" s="20"/>
    </row>
    <row r="35" customHeight="1" spans="1:8">
      <c r="A35" s="18" t="s">
        <v>55</v>
      </c>
      <c r="B35" s="18" t="s">
        <v>13</v>
      </c>
      <c r="C35" s="9" t="s">
        <v>6</v>
      </c>
      <c r="D35" s="8" t="s">
        <v>14</v>
      </c>
      <c r="E35" s="8" t="s">
        <v>56</v>
      </c>
      <c r="F35" s="8">
        <f ca="1" t="array" ref="F35">SUM(--TRIM(MID(SUBSTITUTE(E35,"\",REPT(" ",100)),ROW(INDIRECT("1:"&amp;LEN(E35)-LEN(SUBSTITUTE(E35,"\",""))+1))*100-99,100)))</f>
        <v>605</v>
      </c>
      <c r="G35" s="13">
        <v>34</v>
      </c>
      <c r="H35" s="20"/>
    </row>
    <row r="36" customHeight="1" spans="1:8">
      <c r="A36" s="18" t="s">
        <v>55</v>
      </c>
      <c r="B36" s="18" t="s">
        <v>16</v>
      </c>
      <c r="C36" s="9" t="s">
        <v>6</v>
      </c>
      <c r="D36" s="8" t="s">
        <v>14</v>
      </c>
      <c r="E36" s="8" t="s">
        <v>57</v>
      </c>
      <c r="F36" s="8">
        <f ca="1" t="array" ref="F36">SUM(--TRIM(MID(SUBSTITUTE(E36,"\",REPT(" ",100)),ROW(INDIRECT("1:"&amp;LEN(E36)-LEN(SUBSTITUTE(E36,"\",""))+1))*100-99,100)))</f>
        <v>840</v>
      </c>
      <c r="G36" s="13">
        <v>48</v>
      </c>
      <c r="H36" s="20"/>
    </row>
    <row r="37" customHeight="1" spans="1:8">
      <c r="A37" s="18" t="s">
        <v>58</v>
      </c>
      <c r="B37" s="18" t="s">
        <v>19</v>
      </c>
      <c r="C37" s="9" t="s">
        <v>6</v>
      </c>
      <c r="D37" s="8" t="s">
        <v>20</v>
      </c>
      <c r="E37" s="8" t="s">
        <v>45</v>
      </c>
      <c r="F37" s="8">
        <f ca="1" t="array" ref="F37">SUM(--TRIM(MID(SUBSTITUTE(E37,"\",REPT(" ",100)),ROW(INDIRECT("1:"&amp;LEN(E37)-LEN(SUBSTITUTE(E37,"\",""))+1))*100-99,100)))</f>
        <v>200</v>
      </c>
      <c r="G37" s="10">
        <v>9</v>
      </c>
      <c r="H37" s="20"/>
    </row>
    <row r="38" customHeight="1" spans="1:8">
      <c r="A38" s="18" t="s">
        <v>58</v>
      </c>
      <c r="B38" s="18">
        <v>215480</v>
      </c>
      <c r="C38" s="9" t="s">
        <v>6</v>
      </c>
      <c r="D38" s="8" t="s">
        <v>10</v>
      </c>
      <c r="E38" s="8" t="s">
        <v>11</v>
      </c>
      <c r="F38" s="8">
        <f ca="1" t="array" ref="F38">SUM(--TRIM(MID(SUBSTITUTE(E38,"\",REPT(" ",100)),ROW(INDIRECT("1:"&amp;LEN(E38)-LEN(SUBSTITUTE(E38,"\",""))+1))*100-99,100)))</f>
        <v>120</v>
      </c>
      <c r="G38" s="10">
        <v>17</v>
      </c>
      <c r="H38" s="20"/>
    </row>
    <row r="39" customHeight="1" spans="1:8">
      <c r="A39" s="18" t="s">
        <v>58</v>
      </c>
      <c r="B39" s="18" t="s">
        <v>13</v>
      </c>
      <c r="C39" s="9" t="s">
        <v>6</v>
      </c>
      <c r="D39" s="8" t="s">
        <v>14</v>
      </c>
      <c r="E39" s="8" t="s">
        <v>59</v>
      </c>
      <c r="F39" s="8">
        <f ca="1" t="array" ref="F39">SUM(--TRIM(MID(SUBSTITUTE(E39,"\",REPT(" ",100)),ROW(INDIRECT("1:"&amp;LEN(E39)-LEN(SUBSTITUTE(E39,"\",""))+1))*100-99,100)))</f>
        <v>525</v>
      </c>
      <c r="G39" s="13">
        <v>35</v>
      </c>
      <c r="H39" s="20"/>
    </row>
    <row r="40" customHeight="1" spans="1:8">
      <c r="A40" s="18" t="s">
        <v>58</v>
      </c>
      <c r="B40" s="18" t="s">
        <v>16</v>
      </c>
      <c r="C40" s="9" t="s">
        <v>6</v>
      </c>
      <c r="D40" s="8" t="s">
        <v>14</v>
      </c>
      <c r="E40" s="8" t="s">
        <v>60</v>
      </c>
      <c r="F40" s="8">
        <f ca="1" t="array" ref="F40">SUM(--TRIM(MID(SUBSTITUTE(E40,"\",REPT(" ",100)),ROW(INDIRECT("1:"&amp;LEN(E40)-LEN(SUBSTITUTE(E40,"\",""))+1))*100-99,100)))</f>
        <v>305</v>
      </c>
      <c r="G40" s="13">
        <v>49</v>
      </c>
      <c r="H40" s="20"/>
    </row>
    <row r="41" customHeight="1" spans="1:8">
      <c r="A41" s="18" t="s">
        <v>61</v>
      </c>
      <c r="B41" s="18" t="s">
        <v>9</v>
      </c>
      <c r="C41" s="9" t="s">
        <v>6</v>
      </c>
      <c r="D41" s="8" t="s">
        <v>62</v>
      </c>
      <c r="E41" s="8" t="s">
        <v>63</v>
      </c>
      <c r="F41" s="8">
        <f ca="1" t="array" ref="F41">SUM(--TRIM(MID(SUBSTITUTE(E41,"\",REPT(" ",100)),ROW(INDIRECT("1:"&amp;LEN(E41)-LEN(SUBSTITUTE(E41,"\",""))+1))*100-99,100)))</f>
        <v>80</v>
      </c>
      <c r="G41" s="10">
        <v>5</v>
      </c>
      <c r="H41" s="20"/>
    </row>
    <row r="42" customHeight="1" spans="1:8">
      <c r="A42" s="18" t="s">
        <v>61</v>
      </c>
      <c r="B42" s="18">
        <v>215480</v>
      </c>
      <c r="C42" s="9" t="s">
        <v>6</v>
      </c>
      <c r="D42" s="8" t="s">
        <v>10</v>
      </c>
      <c r="E42" s="8" t="s">
        <v>11</v>
      </c>
      <c r="F42" s="8">
        <f ca="1" t="array" ref="F42">SUM(--TRIM(MID(SUBSTITUTE(E42,"\",REPT(" ",100)),ROW(INDIRECT("1:"&amp;LEN(E42)-LEN(SUBSTITUTE(E42,"\",""))+1))*100-99,100)))</f>
        <v>120</v>
      </c>
      <c r="G42" s="10">
        <v>18</v>
      </c>
      <c r="H42" s="20"/>
    </row>
    <row r="43" customHeight="1" spans="1:8">
      <c r="A43" s="18" t="s">
        <v>61</v>
      </c>
      <c r="B43" s="18" t="s">
        <v>13</v>
      </c>
      <c r="C43" s="9" t="s">
        <v>6</v>
      </c>
      <c r="D43" s="8" t="s">
        <v>14</v>
      </c>
      <c r="E43" s="8" t="s">
        <v>64</v>
      </c>
      <c r="F43" s="8">
        <f ca="1" t="array" ref="F43">SUM(--TRIM(MID(SUBSTITUTE(E43,"\",REPT(" ",100)),ROW(INDIRECT("1:"&amp;LEN(E43)-LEN(SUBSTITUTE(E43,"\",""))+1))*100-99,100)))</f>
        <v>425</v>
      </c>
      <c r="G43" s="13">
        <v>36</v>
      </c>
      <c r="H43" s="20"/>
    </row>
    <row r="44" customHeight="1" spans="1:8">
      <c r="A44" s="18" t="s">
        <v>61</v>
      </c>
      <c r="B44" s="18" t="s">
        <v>16</v>
      </c>
      <c r="C44" s="9" t="s">
        <v>6</v>
      </c>
      <c r="D44" s="8" t="s">
        <v>14</v>
      </c>
      <c r="E44" s="8" t="s">
        <v>65</v>
      </c>
      <c r="F44" s="8">
        <f ca="1" t="array" ref="F44">SUM(--TRIM(MID(SUBSTITUTE(E44,"\",REPT(" ",100)),ROW(INDIRECT("1:"&amp;LEN(E44)-LEN(SUBSTITUTE(E44,"\",""))+1))*100-99,100)))</f>
        <v>285</v>
      </c>
      <c r="G44" s="13">
        <v>50</v>
      </c>
      <c r="H44" s="20"/>
    </row>
    <row r="45" customHeight="1" spans="1:8">
      <c r="A45" s="18" t="s">
        <v>66</v>
      </c>
      <c r="B45" s="18">
        <v>215480</v>
      </c>
      <c r="C45" s="9" t="s">
        <v>6</v>
      </c>
      <c r="D45" s="8" t="s">
        <v>10</v>
      </c>
      <c r="E45" s="8" t="s">
        <v>23</v>
      </c>
      <c r="F45" s="8">
        <f ca="1" t="array" ref="F45">SUM(--TRIM(MID(SUBSTITUTE(E45,"\",REPT(" ",100)),ROW(INDIRECT("1:"&amp;LEN(E45)-LEN(SUBSTITUTE(E45,"\",""))+1))*100-99,100)))</f>
        <v>140</v>
      </c>
      <c r="G45" s="13">
        <v>19</v>
      </c>
      <c r="H45" s="20"/>
    </row>
    <row r="46" customHeight="1" spans="1:8">
      <c r="A46" s="18" t="s">
        <v>66</v>
      </c>
      <c r="B46" s="18" t="s">
        <v>22</v>
      </c>
      <c r="C46" s="9" t="s">
        <v>6</v>
      </c>
      <c r="D46" s="8" t="s">
        <v>14</v>
      </c>
      <c r="E46" s="8" t="s">
        <v>23</v>
      </c>
      <c r="F46" s="8">
        <f ca="1" t="array" ref="F46">SUM(--TRIM(MID(SUBSTITUTE(E46,"\",REPT(" ",100)),ROW(INDIRECT("1:"&amp;LEN(E46)-LEN(SUBSTITUTE(E46,"\",""))+1))*100-99,100)))</f>
        <v>140</v>
      </c>
      <c r="G46" s="13">
        <v>25</v>
      </c>
      <c r="H46" s="20"/>
    </row>
    <row r="47" customHeight="1" spans="1:8">
      <c r="A47" s="18" t="s">
        <v>66</v>
      </c>
      <c r="B47" s="18" t="s">
        <v>13</v>
      </c>
      <c r="C47" s="9" t="s">
        <v>6</v>
      </c>
      <c r="D47" s="8" t="s">
        <v>14</v>
      </c>
      <c r="E47" s="8" t="s">
        <v>67</v>
      </c>
      <c r="F47" s="8">
        <f ca="1" t="array" ref="F47">SUM(--TRIM(MID(SUBSTITUTE(E47,"\",REPT(" ",100)),ROW(INDIRECT("1:"&amp;LEN(E47)-LEN(SUBSTITUTE(E47,"\",""))+1))*100-99,100)))</f>
        <v>535</v>
      </c>
      <c r="G47" s="13">
        <v>37</v>
      </c>
      <c r="H47" s="20"/>
    </row>
    <row r="48" customHeight="1" spans="1:8">
      <c r="A48" s="18" t="s">
        <v>66</v>
      </c>
      <c r="B48" s="18" t="s">
        <v>16</v>
      </c>
      <c r="C48" s="9" t="s">
        <v>6</v>
      </c>
      <c r="D48" s="8" t="s">
        <v>14</v>
      </c>
      <c r="E48" s="8" t="s">
        <v>68</v>
      </c>
      <c r="F48" s="8">
        <f ca="1" t="array" ref="F48">SUM(--TRIM(MID(SUBSTITUTE(E48,"\",REPT(" ",100)),ROW(INDIRECT("1:"&amp;LEN(E48)-LEN(SUBSTITUTE(E48,"\",""))+1))*100-99,100)))</f>
        <v>460</v>
      </c>
      <c r="G48" s="13">
        <v>51</v>
      </c>
      <c r="H48" s="20"/>
    </row>
    <row r="49" customHeight="1" spans="1:8">
      <c r="A49" s="18" t="s">
        <v>69</v>
      </c>
      <c r="B49" s="18" t="s">
        <v>9</v>
      </c>
      <c r="C49" s="9" t="s">
        <v>6</v>
      </c>
      <c r="D49" s="8" t="s">
        <v>10</v>
      </c>
      <c r="E49" s="8" t="s">
        <v>70</v>
      </c>
      <c r="F49" s="8">
        <f ca="1" t="array" ref="F49">SUM(--TRIM(MID(SUBSTITUTE(E49,"\",REPT(" ",100)),ROW(INDIRECT("1:"&amp;LEN(E49)-LEN(SUBSTITUTE(E49,"\",""))+1))*100-99,100)))</f>
        <v>200</v>
      </c>
      <c r="G49" s="10">
        <v>6</v>
      </c>
      <c r="H49" s="20"/>
    </row>
    <row r="50" customHeight="1" spans="1:8">
      <c r="A50" s="18" t="s">
        <v>69</v>
      </c>
      <c r="B50" s="18" t="s">
        <v>19</v>
      </c>
      <c r="C50" s="9" t="s">
        <v>6</v>
      </c>
      <c r="D50" s="8" t="s">
        <v>20</v>
      </c>
      <c r="E50" s="8" t="s">
        <v>71</v>
      </c>
      <c r="F50" s="8">
        <f ca="1" t="array" ref="F50">SUM(--TRIM(MID(SUBSTITUTE(E50,"\",REPT(" ",100)),ROW(INDIRECT("1:"&amp;LEN(E50)-LEN(SUBSTITUTE(E50,"\",""))+1))*100-99,100)))</f>
        <v>280</v>
      </c>
      <c r="G50" s="10">
        <v>10</v>
      </c>
      <c r="H50" s="20"/>
    </row>
    <row r="51" customHeight="1" spans="1:8">
      <c r="A51" s="18" t="s">
        <v>69</v>
      </c>
      <c r="B51" s="18">
        <v>215480</v>
      </c>
      <c r="C51" s="9" t="s">
        <v>6</v>
      </c>
      <c r="D51" s="8" t="s">
        <v>10</v>
      </c>
      <c r="E51" s="8" t="s">
        <v>11</v>
      </c>
      <c r="F51" s="8">
        <f ca="1" t="array" ref="F51">SUM(--TRIM(MID(SUBSTITUTE(E51,"\",REPT(" ",100)),ROW(INDIRECT("1:"&amp;LEN(E51)-LEN(SUBSTITUTE(E51,"\",""))+1))*100-99,100)))</f>
        <v>120</v>
      </c>
      <c r="G51" s="13">
        <v>20</v>
      </c>
      <c r="H51" s="20"/>
    </row>
    <row r="52" customHeight="1" spans="1:8">
      <c r="A52" s="18" t="s">
        <v>69</v>
      </c>
      <c r="B52" s="18" t="s">
        <v>13</v>
      </c>
      <c r="C52" s="9" t="s">
        <v>6</v>
      </c>
      <c r="D52" s="8" t="s">
        <v>14</v>
      </c>
      <c r="E52" s="8" t="s">
        <v>72</v>
      </c>
      <c r="F52" s="8">
        <f ca="1" t="array" ref="F52">SUM(--TRIM(MID(SUBSTITUTE(E52,"\",REPT(" ",100)),ROW(INDIRECT("1:"&amp;LEN(E52)-LEN(SUBSTITUTE(E52,"\",""))+1))*100-99,100)))</f>
        <v>510</v>
      </c>
      <c r="G52" s="13">
        <v>38</v>
      </c>
      <c r="H52" s="20"/>
    </row>
    <row r="53" customHeight="1" spans="1:8">
      <c r="A53" s="18" t="s">
        <v>69</v>
      </c>
      <c r="B53" s="18" t="s">
        <v>16</v>
      </c>
      <c r="C53" s="9" t="s">
        <v>6</v>
      </c>
      <c r="D53" s="8" t="s">
        <v>14</v>
      </c>
      <c r="E53" s="8" t="s">
        <v>68</v>
      </c>
      <c r="F53" s="8">
        <f ca="1" t="array" ref="F53">SUM(--TRIM(MID(SUBSTITUTE(E53,"\",REPT(" ",100)),ROW(INDIRECT("1:"&amp;LEN(E53)-LEN(SUBSTITUTE(E53,"\",""))+1))*100-99,100)))</f>
        <v>460</v>
      </c>
      <c r="G53" s="13">
        <v>52</v>
      </c>
      <c r="H53" s="21"/>
    </row>
    <row r="54" customHeight="1" spans="6:6">
      <c r="F54" s="15">
        <f ca="1">SUM(F2:F53)</f>
        <v>19010</v>
      </c>
    </row>
    <row r="55" customHeight="1" spans="4:4">
      <c r="D55" s="3" t="s">
        <v>73</v>
      </c>
    </row>
  </sheetData>
  <autoFilter xmlns:etc="http://www.wps.cn/officeDocument/2017/etCustomData" ref="A1:G55" etc:filterBottomFollowUsedRange="0">
    <sortState ref="A1:G55">
      <sortCondition ref="A1"/>
    </sortState>
    <extLst/>
  </autoFilter>
  <mergeCells count="2">
    <mergeCell ref="H2:H27"/>
    <mergeCell ref="H28:H53"/>
  </mergeCells>
  <pageMargins left="0.75" right="0.75" top="1" bottom="1" header="0.5" footer="0.5"/>
  <pageSetup paperSize="9" scale="6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abSelected="1" view="pageBreakPreview" zoomScaleNormal="100" workbookViewId="0">
      <pane xSplit="1" ySplit="1" topLeftCell="D2" activePane="bottomRight" state="frozen"/>
      <selection/>
      <selection pane="topRight"/>
      <selection pane="bottomLeft"/>
      <selection pane="bottomRight" activeCell="D32" sqref="D32"/>
    </sheetView>
  </sheetViews>
  <sheetFormatPr defaultColWidth="8.85833333333333" defaultRowHeight="15" outlineLevelCol="7"/>
  <cols>
    <col min="1" max="1" width="14.575" style="3" customWidth="1"/>
    <col min="2" max="2" width="13.8583333333333" style="4" customWidth="1"/>
    <col min="3" max="3" width="11.7083333333333" style="4" customWidth="1"/>
    <col min="4" max="4" width="40.2833333333333" style="3" customWidth="1"/>
    <col min="5" max="5" width="31" style="3" customWidth="1"/>
    <col min="6" max="6" width="18.425" style="3" customWidth="1"/>
    <col min="7" max="7" width="7.85833333333333" customWidth="1"/>
    <col min="8" max="8" width="9.625" customWidth="1"/>
  </cols>
  <sheetData>
    <row r="1" s="1" customFormat="1" spans="1:8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5</v>
      </c>
      <c r="G1" s="5" t="s">
        <v>6</v>
      </c>
      <c r="H1" s="7" t="s">
        <v>7</v>
      </c>
    </row>
    <row r="2" spans="1:8">
      <c r="A2" s="8" t="s">
        <v>74</v>
      </c>
      <c r="B2" s="8" t="s">
        <v>75</v>
      </c>
      <c r="C2" s="9" t="s">
        <v>6</v>
      </c>
      <c r="D2" s="8" t="s">
        <v>10</v>
      </c>
      <c r="E2" s="8" t="s">
        <v>76</v>
      </c>
      <c r="F2" s="8">
        <f ca="1" t="array" ref="F2">SUM(--TRIM(MID(SUBSTITUTE(E2,"\",REPT(" ",100)),ROW(INDIRECT("1:"&amp;LEN(E2)-LEN(SUBSTITUTE(E2,"\",""))+1))*100-99,100)))</f>
        <v>280</v>
      </c>
      <c r="G2" s="10">
        <v>1</v>
      </c>
      <c r="H2" s="11" t="s">
        <v>77</v>
      </c>
    </row>
    <row r="3" spans="1:8">
      <c r="A3" s="8" t="s">
        <v>74</v>
      </c>
      <c r="B3" s="8" t="s">
        <v>78</v>
      </c>
      <c r="C3" s="9" t="s">
        <v>6</v>
      </c>
      <c r="D3" s="8" t="s">
        <v>14</v>
      </c>
      <c r="E3" s="8" t="s">
        <v>79</v>
      </c>
      <c r="F3" s="8">
        <f ca="1" t="array" ref="F3">SUM(--TRIM(MID(SUBSTITUTE(E3,"\",REPT(" ",100)),ROW(INDIRECT("1:"&amp;LEN(E3)-LEN(SUBSTITUTE(E3,"\",""))+1))*100-99,100)))</f>
        <v>350</v>
      </c>
      <c r="G3" s="10">
        <v>12</v>
      </c>
      <c r="H3" s="12"/>
    </row>
    <row r="4" spans="1:8">
      <c r="A4" s="8" t="s">
        <v>80</v>
      </c>
      <c r="B4" s="8" t="s">
        <v>75</v>
      </c>
      <c r="C4" s="9" t="s">
        <v>6</v>
      </c>
      <c r="D4" s="8" t="s">
        <v>81</v>
      </c>
      <c r="E4" s="8" t="s">
        <v>82</v>
      </c>
      <c r="F4" s="8">
        <f ca="1" t="array" ref="F4">SUM(--TRIM(MID(SUBSTITUTE(E4,"\",REPT(" ",100)),ROW(INDIRECT("1:"&amp;LEN(E4)-LEN(SUBSTITUTE(E4,"\",""))+1))*100-99,100)))</f>
        <v>215</v>
      </c>
      <c r="G4" s="10">
        <v>2</v>
      </c>
      <c r="H4" s="12"/>
    </row>
    <row r="5" spans="1:8">
      <c r="A5" s="8" t="s">
        <v>80</v>
      </c>
      <c r="B5" s="8" t="s">
        <v>78</v>
      </c>
      <c r="C5" s="9" t="s">
        <v>6</v>
      </c>
      <c r="D5" s="8" t="s">
        <v>10</v>
      </c>
      <c r="E5" s="8" t="s">
        <v>83</v>
      </c>
      <c r="F5" s="8">
        <f ca="1" t="array" ref="F5">SUM(--TRIM(MID(SUBSTITUTE(E5,"\",REPT(" ",100)),ROW(INDIRECT("1:"&amp;LEN(E5)-LEN(SUBSTITUTE(E5,"\",""))+1))*100-99,100)))</f>
        <v>270</v>
      </c>
      <c r="G5" s="10">
        <v>13</v>
      </c>
      <c r="H5" s="12"/>
    </row>
    <row r="6" spans="1:8">
      <c r="A6" s="8" t="s">
        <v>84</v>
      </c>
      <c r="B6" s="8" t="s">
        <v>75</v>
      </c>
      <c r="C6" s="9" t="s">
        <v>6</v>
      </c>
      <c r="D6" s="8" t="s">
        <v>85</v>
      </c>
      <c r="E6" s="8" t="s">
        <v>86</v>
      </c>
      <c r="F6" s="8">
        <f ca="1" t="array" ref="F6">SUM(--TRIM(MID(SUBSTITUTE(E6,"\",REPT(" ",100)),ROW(INDIRECT("1:"&amp;LEN(E6)-LEN(SUBSTITUTE(E6,"\",""))+1))*100-99,100)))</f>
        <v>110</v>
      </c>
      <c r="G6" s="10">
        <v>3</v>
      </c>
      <c r="H6" s="12"/>
    </row>
    <row r="7" spans="1:8">
      <c r="A7" s="8" t="s">
        <v>84</v>
      </c>
      <c r="B7" s="8" t="s">
        <v>78</v>
      </c>
      <c r="C7" s="9" t="s">
        <v>6</v>
      </c>
      <c r="D7" s="8" t="s">
        <v>10</v>
      </c>
      <c r="E7" s="8" t="s">
        <v>87</v>
      </c>
      <c r="F7" s="8">
        <f ca="1" t="array" ref="F7">SUM(--TRIM(MID(SUBSTITUTE(E7,"\",REPT(" ",100)),ROW(INDIRECT("1:"&amp;LEN(E7)-LEN(SUBSTITUTE(E7,"\",""))+1))*100-99,100)))</f>
        <v>340</v>
      </c>
      <c r="G7" s="10">
        <v>14</v>
      </c>
      <c r="H7" s="12"/>
    </row>
    <row r="8" spans="1:8">
      <c r="A8" s="8" t="s">
        <v>88</v>
      </c>
      <c r="B8" s="8" t="s">
        <v>75</v>
      </c>
      <c r="C8" s="9" t="s">
        <v>6</v>
      </c>
      <c r="D8" s="8" t="s">
        <v>89</v>
      </c>
      <c r="E8" s="8" t="s">
        <v>90</v>
      </c>
      <c r="F8" s="8">
        <f ca="1" t="array" ref="F8">SUM(--TRIM(MID(SUBSTITUTE(E8,"\",REPT(" ",100)),ROW(INDIRECT("1:"&amp;LEN(E8)-LEN(SUBSTITUTE(E8,"\",""))+1))*100-99,100)))</f>
        <v>80</v>
      </c>
      <c r="G8" s="10">
        <v>4</v>
      </c>
      <c r="H8" s="12"/>
    </row>
    <row r="9" spans="1:8">
      <c r="A9" s="8" t="s">
        <v>88</v>
      </c>
      <c r="B9" s="8" t="s">
        <v>78</v>
      </c>
      <c r="C9" s="9" t="s">
        <v>6</v>
      </c>
      <c r="D9" s="8" t="s">
        <v>91</v>
      </c>
      <c r="E9" s="8" t="s">
        <v>92</v>
      </c>
      <c r="F9" s="8">
        <f ca="1" t="array" ref="F9">SUM(--TRIM(MID(SUBSTITUTE(E9,"\",REPT(" ",100)),ROW(INDIRECT("1:"&amp;LEN(E9)-LEN(SUBSTITUTE(E9,"\",""))+1))*100-99,100)))</f>
        <v>360</v>
      </c>
      <c r="G9" s="10">
        <v>15</v>
      </c>
      <c r="H9" s="12"/>
    </row>
    <row r="10" spans="1:8">
      <c r="A10" s="8" t="s">
        <v>93</v>
      </c>
      <c r="B10" s="8" t="s">
        <v>78</v>
      </c>
      <c r="C10" s="9" t="s">
        <v>6</v>
      </c>
      <c r="D10" s="8" t="s">
        <v>14</v>
      </c>
      <c r="E10" s="8" t="s">
        <v>94</v>
      </c>
      <c r="F10" s="8">
        <f ca="1" t="array" ref="F10">SUM(--TRIM(MID(SUBSTITUTE(E10,"\",REPT(" ",100)),ROW(INDIRECT("1:"&amp;LEN(E10)-LEN(SUBSTITUTE(E10,"\",""))+1))*100-99,100)))</f>
        <v>400</v>
      </c>
      <c r="G10" s="10">
        <v>16</v>
      </c>
      <c r="H10" s="12"/>
    </row>
    <row r="11" spans="1:8">
      <c r="A11" s="8" t="s">
        <v>95</v>
      </c>
      <c r="B11" s="8" t="s">
        <v>75</v>
      </c>
      <c r="C11" s="9" t="s">
        <v>6</v>
      </c>
      <c r="D11" s="8" t="s">
        <v>20</v>
      </c>
      <c r="E11" s="8" t="s">
        <v>96</v>
      </c>
      <c r="F11" s="8">
        <f ca="1" t="array" ref="F11">SUM(--TRIM(MID(SUBSTITUTE(E11,"\",REPT(" ",100)),ROW(INDIRECT("1:"&amp;LEN(E11)-LEN(SUBSTITUTE(E11,"\",""))+1))*100-99,100)))</f>
        <v>350</v>
      </c>
      <c r="G11" s="10">
        <v>5</v>
      </c>
      <c r="H11" s="12"/>
    </row>
    <row r="12" spans="1:8">
      <c r="A12" s="8" t="s">
        <v>95</v>
      </c>
      <c r="B12" s="8" t="s">
        <v>78</v>
      </c>
      <c r="C12" s="9" t="s">
        <v>6</v>
      </c>
      <c r="D12" s="8" t="s">
        <v>14</v>
      </c>
      <c r="E12" s="8" t="s">
        <v>97</v>
      </c>
      <c r="F12" s="8">
        <f ca="1" t="array" ref="F12">SUM(--TRIM(MID(SUBSTITUTE(E12,"\",REPT(" ",100)),ROW(INDIRECT("1:"&amp;LEN(E12)-LEN(SUBSTITUTE(E12,"\",""))+1))*100-99,100)))</f>
        <v>620</v>
      </c>
      <c r="G12" s="10">
        <v>17</v>
      </c>
      <c r="H12" s="12"/>
    </row>
    <row r="13" spans="1:8">
      <c r="A13" s="8" t="s">
        <v>98</v>
      </c>
      <c r="B13" s="8" t="s">
        <v>75</v>
      </c>
      <c r="C13" s="9" t="s">
        <v>6</v>
      </c>
      <c r="D13" s="8" t="s">
        <v>99</v>
      </c>
      <c r="E13" s="8" t="s">
        <v>100</v>
      </c>
      <c r="F13" s="8">
        <f ca="1" t="array" ref="F13">SUM(--TRIM(MID(SUBSTITUTE(E13,"\",REPT(" ",100)),ROW(INDIRECT("1:"&amp;LEN(E13)-LEN(SUBSTITUTE(E13,"\",""))+1))*100-99,100)))</f>
        <v>380</v>
      </c>
      <c r="G13" s="10">
        <v>6</v>
      </c>
      <c r="H13" s="12"/>
    </row>
    <row r="14" spans="1:8">
      <c r="A14" s="8" t="s">
        <v>98</v>
      </c>
      <c r="B14" s="8" t="s">
        <v>78</v>
      </c>
      <c r="C14" s="9" t="s">
        <v>6</v>
      </c>
      <c r="D14" s="8" t="s">
        <v>14</v>
      </c>
      <c r="E14" s="8" t="s">
        <v>101</v>
      </c>
      <c r="F14" s="8">
        <f ca="1" t="array" ref="F14">SUM(--TRIM(MID(SUBSTITUTE(E14,"\",REPT(" ",100)),ROW(INDIRECT("1:"&amp;LEN(E14)-LEN(SUBSTITUTE(E14,"\",""))+1))*100-99,100)))</f>
        <v>780</v>
      </c>
      <c r="G14" s="10">
        <v>18</v>
      </c>
      <c r="H14" s="12"/>
    </row>
    <row r="15" spans="1:8">
      <c r="A15" s="8" t="s">
        <v>102</v>
      </c>
      <c r="B15" s="8" t="s">
        <v>78</v>
      </c>
      <c r="C15" s="9" t="s">
        <v>6</v>
      </c>
      <c r="D15" s="8" t="s">
        <v>14</v>
      </c>
      <c r="E15" s="8" t="s">
        <v>103</v>
      </c>
      <c r="F15" s="8">
        <f ca="1" t="array" ref="F15">SUM(--TRIM(MID(SUBSTITUTE(E15,"\",REPT(" ",100)),ROW(INDIRECT("1:"&amp;LEN(E15)-LEN(SUBSTITUTE(E15,"\",""))+1))*100-99,100)))</f>
        <v>420</v>
      </c>
      <c r="G15" s="10">
        <v>19</v>
      </c>
      <c r="H15" s="12"/>
    </row>
    <row r="16" spans="1:8">
      <c r="A16" s="8" t="s">
        <v>104</v>
      </c>
      <c r="B16" s="8" t="s">
        <v>78</v>
      </c>
      <c r="C16" s="9" t="s">
        <v>6</v>
      </c>
      <c r="D16" s="8" t="s">
        <v>38</v>
      </c>
      <c r="E16" s="8" t="s">
        <v>105</v>
      </c>
      <c r="F16" s="8">
        <f ca="1" t="array" ref="F16">SUM(--TRIM(MID(SUBSTITUTE(E16,"\",REPT(" ",100)),ROW(INDIRECT("1:"&amp;LEN(E16)-LEN(SUBSTITUTE(E16,"\",""))+1))*100-99,100)))</f>
        <v>415</v>
      </c>
      <c r="G16" s="10">
        <v>20</v>
      </c>
      <c r="H16" s="12"/>
    </row>
    <row r="17" spans="1:8">
      <c r="A17" s="8" t="s">
        <v>106</v>
      </c>
      <c r="B17" s="8" t="s">
        <v>75</v>
      </c>
      <c r="C17" s="9" t="s">
        <v>6</v>
      </c>
      <c r="D17" s="8" t="s">
        <v>20</v>
      </c>
      <c r="E17" s="8" t="s">
        <v>107</v>
      </c>
      <c r="F17" s="8">
        <f ca="1" t="array" ref="F17">SUM(--TRIM(MID(SUBSTITUTE(E17,"\",REPT(" ",100)),ROW(INDIRECT("1:"&amp;LEN(E17)-LEN(SUBSTITUTE(E17,"\",""))+1))*100-99,100)))</f>
        <v>350</v>
      </c>
      <c r="G17" s="10">
        <v>7</v>
      </c>
      <c r="H17" s="12"/>
    </row>
    <row r="18" spans="1:8">
      <c r="A18" s="8" t="s">
        <v>106</v>
      </c>
      <c r="B18" s="8" t="s">
        <v>78</v>
      </c>
      <c r="C18" s="9" t="s">
        <v>6</v>
      </c>
      <c r="D18" s="8" t="s">
        <v>14</v>
      </c>
      <c r="E18" s="8" t="s">
        <v>108</v>
      </c>
      <c r="F18" s="8">
        <f ca="1" t="array" ref="F18">SUM(--TRIM(MID(SUBSTITUTE(E18,"\",REPT(" ",100)),ROW(INDIRECT("1:"&amp;LEN(E18)-LEN(SUBSTITUTE(E18,"\",""))+1))*100-99,100)))</f>
        <v>825</v>
      </c>
      <c r="G18" s="10">
        <v>21</v>
      </c>
      <c r="H18" s="12"/>
    </row>
    <row r="19" spans="1:8">
      <c r="A19" s="8" t="s">
        <v>109</v>
      </c>
      <c r="B19" s="8" t="s">
        <v>75</v>
      </c>
      <c r="C19" s="9" t="s">
        <v>6</v>
      </c>
      <c r="D19" s="8" t="s">
        <v>110</v>
      </c>
      <c r="E19" s="8" t="s">
        <v>111</v>
      </c>
      <c r="F19" s="8">
        <f ca="1" t="array" ref="F19">SUM(--TRIM(MID(SUBSTITUTE(E19,"\",REPT(" ",100)),ROW(INDIRECT("1:"&amp;LEN(E19)-LEN(SUBSTITUTE(E19,"\",""))+1))*100-99,100)))</f>
        <v>340</v>
      </c>
      <c r="G19" s="10">
        <v>8</v>
      </c>
      <c r="H19" s="12"/>
    </row>
    <row r="20" spans="1:8">
      <c r="A20" s="8" t="s">
        <v>109</v>
      </c>
      <c r="B20" s="8" t="s">
        <v>78</v>
      </c>
      <c r="C20" s="9" t="s">
        <v>6</v>
      </c>
      <c r="D20" s="8" t="s">
        <v>14</v>
      </c>
      <c r="E20" s="8" t="s">
        <v>112</v>
      </c>
      <c r="F20" s="8">
        <f ca="1" t="array" ref="F20">SUM(--TRIM(MID(SUBSTITUTE(E20,"\",REPT(" ",100)),ROW(INDIRECT("1:"&amp;LEN(E20)-LEN(SUBSTITUTE(E20,"\",""))+1))*100-99,100)))</f>
        <v>840</v>
      </c>
      <c r="G20" s="10">
        <v>22</v>
      </c>
      <c r="H20" s="12"/>
    </row>
    <row r="21" spans="1:8">
      <c r="A21" s="8" t="s">
        <v>113</v>
      </c>
      <c r="B21" s="8" t="s">
        <v>75</v>
      </c>
      <c r="C21" s="9" t="s">
        <v>6</v>
      </c>
      <c r="D21" s="8" t="s">
        <v>114</v>
      </c>
      <c r="E21" s="8" t="s">
        <v>115</v>
      </c>
      <c r="F21" s="8">
        <f ca="1" t="array" ref="F21">SUM(--TRIM(MID(SUBSTITUTE(E21,"\",REPT(" ",100)),ROW(INDIRECT("1:"&amp;LEN(E21)-LEN(SUBSTITUTE(E21,"\",""))+1))*100-99,100)))</f>
        <v>280</v>
      </c>
      <c r="G21" s="10">
        <v>9</v>
      </c>
      <c r="H21" s="12"/>
    </row>
    <row r="22" spans="1:8">
      <c r="A22" s="8" t="s">
        <v>113</v>
      </c>
      <c r="B22" s="8" t="s">
        <v>78</v>
      </c>
      <c r="C22" s="9" t="s">
        <v>6</v>
      </c>
      <c r="D22" s="8" t="s">
        <v>10</v>
      </c>
      <c r="E22" s="8" t="s">
        <v>116</v>
      </c>
      <c r="F22" s="8">
        <f ca="1" t="array" ref="F22">SUM(--TRIM(MID(SUBSTITUTE(E22,"\",REPT(" ",100)),ROW(INDIRECT("1:"&amp;LEN(E22)-LEN(SUBSTITUTE(E22,"\",""))+1))*100-99,100)))</f>
        <v>235</v>
      </c>
      <c r="G22" s="13">
        <v>23</v>
      </c>
      <c r="H22" s="12"/>
    </row>
    <row r="23" spans="1:8">
      <c r="A23" s="8" t="s">
        <v>117</v>
      </c>
      <c r="B23" s="8" t="s">
        <v>75</v>
      </c>
      <c r="C23" s="9" t="s">
        <v>6</v>
      </c>
      <c r="D23" s="8" t="s">
        <v>14</v>
      </c>
      <c r="E23" s="8" t="s">
        <v>118</v>
      </c>
      <c r="F23" s="8">
        <f ca="1" t="array" ref="F23">SUM(--TRIM(MID(SUBSTITUTE(E23,"\",REPT(" ",100)),ROW(INDIRECT("1:"&amp;LEN(E23)-LEN(SUBSTITUTE(E23,"\",""))+1))*100-99,100)))</f>
        <v>1105</v>
      </c>
      <c r="G23" s="10">
        <v>10</v>
      </c>
      <c r="H23" s="12"/>
    </row>
    <row r="24" spans="1:8">
      <c r="A24" s="8" t="s">
        <v>117</v>
      </c>
      <c r="B24" s="8" t="s">
        <v>78</v>
      </c>
      <c r="C24" s="9" t="s">
        <v>6</v>
      </c>
      <c r="D24" s="8" t="s">
        <v>20</v>
      </c>
      <c r="E24" s="8" t="s">
        <v>119</v>
      </c>
      <c r="F24" s="8">
        <f ca="1" t="array" ref="F24">SUM(--TRIM(MID(SUBSTITUTE(E24,"\",REPT(" ",100)),ROW(INDIRECT("1:"&amp;LEN(E24)-LEN(SUBSTITUTE(E24,"\",""))+1))*100-99,100)))</f>
        <v>200</v>
      </c>
      <c r="G24" s="13">
        <v>24</v>
      </c>
      <c r="H24" s="12"/>
    </row>
    <row r="25" spans="1:8">
      <c r="A25" s="8" t="s">
        <v>120</v>
      </c>
      <c r="B25" s="8" t="s">
        <v>78</v>
      </c>
      <c r="C25" s="9" t="s">
        <v>6</v>
      </c>
      <c r="D25" s="8" t="s">
        <v>14</v>
      </c>
      <c r="E25" s="8" t="s">
        <v>121</v>
      </c>
      <c r="F25" s="8">
        <f ca="1" t="array" ref="F25">SUM(--TRIM(MID(SUBSTITUTE(E25,"\",REPT(" ",100)),ROW(INDIRECT("1:"&amp;LEN(E25)-LEN(SUBSTITUTE(E25,"\",""))+1))*100-99,100)))</f>
        <v>525</v>
      </c>
      <c r="G25" s="13">
        <v>25</v>
      </c>
      <c r="H25" s="12"/>
    </row>
    <row r="26" spans="1:8">
      <c r="A26" s="8" t="s">
        <v>122</v>
      </c>
      <c r="B26" s="8" t="s">
        <v>75</v>
      </c>
      <c r="C26" s="9" t="s">
        <v>6</v>
      </c>
      <c r="D26" s="8" t="s">
        <v>62</v>
      </c>
      <c r="E26" s="8" t="s">
        <v>123</v>
      </c>
      <c r="F26" s="8">
        <f ca="1" t="array" ref="F26">SUM(--TRIM(MID(SUBSTITUTE(E26,"\",REPT(" ",100)),ROW(INDIRECT("1:"&amp;LEN(E26)-LEN(SUBSTITUTE(E26,"\",""))+1))*100-99,100)))</f>
        <v>200</v>
      </c>
      <c r="G26" s="10">
        <v>11</v>
      </c>
      <c r="H26" s="12"/>
    </row>
    <row r="27" spans="1:8">
      <c r="A27" s="8" t="s">
        <v>122</v>
      </c>
      <c r="B27" s="8" t="s">
        <v>78</v>
      </c>
      <c r="C27" s="9" t="s">
        <v>6</v>
      </c>
      <c r="D27" s="8" t="s">
        <v>14</v>
      </c>
      <c r="E27" s="8" t="s">
        <v>124</v>
      </c>
      <c r="F27" s="8">
        <f ca="1" t="array" ref="F27">SUM(--TRIM(MID(SUBSTITUTE(E27,"\",REPT(" ",100)),ROW(INDIRECT("1:"&amp;LEN(E27)-LEN(SUBSTITUTE(E27,"\",""))+1))*100-99,100)))</f>
        <v>745</v>
      </c>
      <c r="G27" s="13">
        <v>26</v>
      </c>
      <c r="H27" s="14"/>
    </row>
    <row r="28" s="2" customFormat="1" spans="1:6">
      <c r="A28" s="15"/>
      <c r="B28" s="16"/>
      <c r="C28" s="16"/>
      <c r="D28" s="15"/>
      <c r="E28" s="15"/>
      <c r="F28" s="15">
        <f ca="1">SUM(F2:F27)</f>
        <v>11015</v>
      </c>
    </row>
    <row r="29" spans="4:4">
      <c r="D29" s="3" t="s">
        <v>73</v>
      </c>
    </row>
  </sheetData>
  <autoFilter xmlns:etc="http://www.wps.cn/officeDocument/2017/etCustomData" ref="A1:H29" etc:filterBottomFollowUsedRange="0">
    <sortState ref="A1:H29">
      <sortCondition ref="A1"/>
    </sortState>
    <extLst/>
  </autoFilter>
  <mergeCells count="1">
    <mergeCell ref="H2:H27"/>
  </mergeCells>
  <pageMargins left="0.75" right="0.75" top="1" bottom="1" header="0.5" footer="0.5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#279</vt:lpstr>
      <vt:lpstr>#942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WPS_203834893</cp:lastModifiedBy>
  <dcterms:created xsi:type="dcterms:W3CDTF">2025-07-14T14:24:00Z</dcterms:created>
  <dcterms:modified xsi:type="dcterms:W3CDTF">2025-09-22T06:04:49Z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58A154934A4643FB854B5D2DC6A7B8B7_13</vt:lpwstr>
  </property>
  <property fmtid="{D5CDD505-2E9C-101B-9397-08002B2CF9AE}" pid="3" name="KSOProductBuildVer">
    <vt:lpwstr>2052-12.1.0.22529</vt:lpwstr>
  </property>
</Properties>
</file>