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<sst xmlns="http://schemas.openxmlformats.org/spreadsheetml/2006/main" count="33" uniqueCount="33">
  <si>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</si>
  <si>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</si>
  <si>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SF1561993054383</t>
  </si>
  <si>
    <t>平阳县玖阳皮具  浙江省温州市平阳县水头镇闹村中路668号  魏青峰 13587532900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</si>
  <si>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</si>
  <si>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</si>
  <si>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</si>
  <si>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</si>
  <si>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</si>
  <si>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</si>
  <si>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</si>
  <si>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</si>
  <si>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</si>
  <si>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</si>
  <si>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</si>
  <si>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</si>
  <si>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</si>
  <si>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</si>
  <si>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</si>
  <si>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</si>
  <si>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</si>
  <si>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</si>
  <si>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</si>
  <si>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</si>
  <si>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</si>
  <si>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</si>
  <si>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LTPBACC009</t>
  </si>
  <si>
    <t>CLPCALL004 
rfid care label</t>
  </si>
  <si>
    <t xml:space="preserve"> 3013/510 </t>
  </si>
  <si>
    <t xml:space="preserve">PO35849+35968 </t>
  </si>
  <si>
    <t>1/1</t>
  </si>
  <si>
    <t>31*25*17</t>
  </si>
  <si>
    <t>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</si>
</sst>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vertical="center"/>
    </xf>
    <xf numFmtId="1" fontId="13" fillId="0" borderId="3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="87" zoomScaleNormal="100" workbookViewId="0">
      <selection activeCell="D17" sqref="D17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25.787037037037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45922</v>
      </c>
      <c r="F3" s="10"/>
      <c r="G3" s="11"/>
      <c r="H3" s="12"/>
      <c r="I3" s="38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9"/>
      <c r="J5" s="40"/>
      <c r="K5" s="40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1" t="s">
        <v>12</v>
      </c>
      <c r="K6" s="41" t="s">
        <v>13</v>
      </c>
      <c r="L6" s="41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2" t="s">
        <v>22</v>
      </c>
      <c r="J7" s="43" t="s">
        <v>23</v>
      </c>
      <c r="K7" s="43" t="s">
        <v>24</v>
      </c>
      <c r="L7" s="43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10100</v>
      </c>
      <c r="G8" s="30">
        <f t="shared" ref="G8:G10" si="0">H8-F8</f>
        <v>0</v>
      </c>
      <c r="H8" s="29">
        <v>10100</v>
      </c>
      <c r="I8" s="28" t="s">
        <v>30</v>
      </c>
      <c r="J8" s="29">
        <v>5.65</v>
      </c>
      <c r="K8" s="29">
        <v>5.95</v>
      </c>
      <c r="L8" s="28" t="s">
        <v>31</v>
      </c>
    </row>
    <row r="9" s="2" customFormat="1" ht="33" customHeight="1" spans="1:12">
      <c r="A9" s="31"/>
      <c r="B9" s="32"/>
      <c r="C9" s="28"/>
      <c r="D9" s="28"/>
      <c r="E9" s="28"/>
      <c r="F9" s="29">
        <v>0</v>
      </c>
      <c r="G9" s="30">
        <f t="shared" si="0"/>
        <v>0</v>
      </c>
      <c r="H9" s="29">
        <v>0</v>
      </c>
      <c r="I9" s="28"/>
      <c r="J9" s="29"/>
      <c r="K9" s="29"/>
      <c r="L9" s="28"/>
    </row>
    <row r="10" s="2" customFormat="1" ht="33" customHeight="1" spans="1:12">
      <c r="A10" s="33"/>
      <c r="B10" s="34"/>
      <c r="C10" s="35"/>
      <c r="D10" s="35"/>
      <c r="E10" s="35"/>
      <c r="F10" s="35">
        <f t="shared" ref="F10:H10" si="1">SUM(F8:F9)</f>
        <v>10100</v>
      </c>
      <c r="G10" s="30">
        <f t="shared" si="1"/>
        <v>0</v>
      </c>
      <c r="H10" s="35">
        <f t="shared" si="1"/>
        <v>10100</v>
      </c>
      <c r="I10" s="44"/>
      <c r="J10" s="29"/>
      <c r="K10" s="45"/>
      <c r="L10" s="46"/>
    </row>
    <row r="11" s="2" customFormat="1" spans="1:12">
      <c r="A11" s="36"/>
      <c r="G11" s="37"/>
      <c r="I11" s="47"/>
      <c r="J11" s="36"/>
      <c r="K11" s="36"/>
      <c r="L11" s="36"/>
    </row>
    <row r="17" spans="4:4">
      <c r="D17" s="4" t="s">
        <v>32</v>
      </c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2025-09-22T04:38:28Z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