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<sst xmlns="http://schemas.openxmlformats.org/spreadsheetml/2006/main" count="48" uniqueCount="37">
  <si>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</si>
  <si>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</si>
  <si>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</si>
  <si>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</si>
  <si>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SF3234834012149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</si>
  <si>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</si>
  <si>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</si>
  <si>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</si>
  <si>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</si>
  <si>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</si>
  <si>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</si>
  <si>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</si>
  <si>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</si>
  <si>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</si>
  <si>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</si>
  <si>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</si>
  <si>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</si>
  <si>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</si>
  <si>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</si>
  <si>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</si>
  <si>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</si>
  <si>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</si>
  <si>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</si>
  <si>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</si>
  <si>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</si>
  <si>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</si>
  <si>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</si>
  <si>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</si>
  <si>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S25090975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</si>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</sst>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790575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200025</xdr:colOff>
      <xdr:row>1</xdr:row>
      <xdr:rowOff>76200</xdr:rowOff>
    </xdr:from>
    <xdr:to>
      <xdr:col>12</xdr:col>
      <xdr:colOff>181610</xdr:colOff>
      <xdr:row>3</xdr:row>
      <xdr:rowOff>180975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96075" y="409575"/>
          <a:ext cx="2724785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A7" sqref="A7:A10"/>
    </sheetView>
  </sheetViews>
  <sheetFormatPr defaultColWidth="9" defaultRowHeight="14.25"/>
  <cols>
    <col min="1" max="1" width="13.5" style="6" customWidth="1"/>
    <col min="2" max="2" width="17.75" style="6" customWidth="1"/>
    <col min="3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45922</v>
      </c>
      <c r="G3" s="10"/>
      <c r="H3" s="11"/>
      <c r="I3" s="29"/>
      <c r="J3" s="29"/>
      <c r="K3" s="29"/>
      <c r="L3" s="29"/>
      <c r="M3" s="8"/>
    </row>
    <row r="4" s="6" customFormat="1" ht="15.75" spans="1:13">
      <c r="A4" s="8"/>
      <c r="B4" s="8"/>
      <c r="C4" s="8"/>
      <c r="D4" s="8"/>
      <c r="E4" s="9" t="s">
        <v>3</v>
      </c>
      <c r="F4" s="12" t="s">
        <v>4</v>
      </c>
      <c r="G4" s="12"/>
      <c r="H4" s="13"/>
      <c r="I4" s="13"/>
      <c r="J4" s="13"/>
      <c r="K4" s="30"/>
      <c r="L4" s="30"/>
      <c r="M4" s="30"/>
    </row>
    <row r="5" s="6" customFormat="1" ht="25.5" spans="1:13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31" t="s">
        <v>13</v>
      </c>
      <c r="J5" s="32" t="s">
        <v>14</v>
      </c>
      <c r="K5" s="32" t="s">
        <v>15</v>
      </c>
      <c r="L5" s="15" t="s">
        <v>16</v>
      </c>
      <c r="M5" s="33"/>
    </row>
    <row r="6" s="6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4" t="s">
        <v>24</v>
      </c>
      <c r="J6" s="35" t="s">
        <v>25</v>
      </c>
      <c r="K6" s="35" t="s">
        <v>26</v>
      </c>
      <c r="L6" s="36" t="s">
        <v>27</v>
      </c>
      <c r="M6" s="33"/>
    </row>
    <row r="7" s="6" customFormat="1" ht="15" spans="1:12">
      <c r="A7" s="24" t="s">
        <v>28</v>
      </c>
      <c r="B7" s="24" t="s">
        <v>29</v>
      </c>
      <c r="C7" s="4"/>
      <c r="D7" s="25"/>
      <c r="E7" s="26"/>
      <c r="F7" s="4">
        <v>7254</v>
      </c>
      <c r="G7" s="27">
        <f>F7*0.02</f>
        <v>145.08</v>
      </c>
      <c r="H7" s="27">
        <f>SUM(F7:G7)</f>
        <v>7399.08</v>
      </c>
      <c r="I7" s="37" t="s">
        <v>30</v>
      </c>
      <c r="J7" s="24">
        <v>0.6</v>
      </c>
      <c r="K7" s="24">
        <v>1</v>
      </c>
      <c r="L7" s="24" t="s">
        <v>31</v>
      </c>
    </row>
    <row r="8" s="6" customFormat="1" ht="15" spans="1:12">
      <c r="A8" s="24"/>
      <c r="B8" s="24"/>
      <c r="C8" s="4"/>
      <c r="D8" s="25"/>
      <c r="E8" s="26"/>
      <c r="F8" s="4">
        <v>7254</v>
      </c>
      <c r="G8" s="27">
        <f>F8*0.02</f>
        <v>145.08</v>
      </c>
      <c r="H8" s="27">
        <f>SUM(F8:G8)</f>
        <v>7399.08</v>
      </c>
      <c r="I8" s="37"/>
      <c r="J8" s="24"/>
      <c r="K8" s="24"/>
      <c r="L8" s="24"/>
    </row>
    <row r="9" s="6" customFormat="1" ht="15" spans="1:12">
      <c r="A9" s="24"/>
      <c r="B9" s="24"/>
      <c r="C9" s="4"/>
      <c r="D9" s="25"/>
      <c r="E9" s="26"/>
      <c r="F9" s="4">
        <v>458</v>
      </c>
      <c r="G9" s="27">
        <f>F9*0.02</f>
        <v>9.16</v>
      </c>
      <c r="H9" s="27">
        <f>SUM(F9:G9)</f>
        <v>467.16</v>
      </c>
      <c r="I9" s="37"/>
      <c r="J9" s="24"/>
      <c r="K9" s="24"/>
      <c r="L9" s="24"/>
    </row>
    <row r="10" s="6" customFormat="1" ht="15" spans="1:12">
      <c r="A10" s="24"/>
      <c r="B10" s="24"/>
      <c r="C10" s="4"/>
      <c r="D10" s="25"/>
      <c r="E10" s="26"/>
      <c r="F10" s="4">
        <v>458</v>
      </c>
      <c r="G10" s="27">
        <f>F10*0.02</f>
        <v>9.16</v>
      </c>
      <c r="H10" s="27">
        <f>SUM(F10:G10)</f>
        <v>467.16</v>
      </c>
      <c r="I10" s="37"/>
      <c r="J10" s="24"/>
      <c r="K10" s="24"/>
      <c r="L10" s="24"/>
    </row>
    <row r="11" s="6" customFormat="1" ht="15" spans="1:12">
      <c r="A11" s="24" t="s">
        <v>32</v>
      </c>
      <c r="B11" s="28"/>
      <c r="C11" s="28"/>
      <c r="D11" s="28"/>
      <c r="E11" s="28"/>
      <c r="F11" s="4">
        <f>SUM(F7:F10)</f>
        <v>15424</v>
      </c>
      <c r="G11" s="27">
        <f>F11*0.02</f>
        <v>308.48</v>
      </c>
      <c r="H11" s="27">
        <f>SUM(F11:G11)</f>
        <v>15732.48</v>
      </c>
      <c r="I11" s="28"/>
      <c r="J11" s="28"/>
      <c r="K11" s="28"/>
      <c r="L11" s="28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G33" sqref="F26:G33"/>
    </sheetView>
  </sheetViews>
  <sheetFormatPr defaultColWidth="9" defaultRowHeight="13.5" outlineLevelCol="3"/>
  <cols>
    <col min="1" max="1" width="21.5" customWidth="1"/>
    <col min="4" max="4" width="14.2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7254</v>
      </c>
    </row>
    <row r="3" ht="15" spans="1:4">
      <c r="A3" s="3"/>
      <c r="B3" s="3"/>
      <c r="C3" s="3"/>
      <c r="D3" s="4">
        <v>458</v>
      </c>
    </row>
    <row r="6" ht="16.5" spans="1:4">
      <c r="A6" s="1" t="s">
        <v>17</v>
      </c>
      <c r="B6" s="2" t="s">
        <v>33</v>
      </c>
      <c r="C6" s="2" t="s">
        <v>34</v>
      </c>
      <c r="D6" s="2" t="s">
        <v>35</v>
      </c>
    </row>
    <row r="7" ht="15" spans="1:4">
      <c r="A7" s="5" t="s">
        <v>36</v>
      </c>
      <c r="B7" s="3"/>
      <c r="C7" s="3"/>
      <c r="D7" s="4">
        <v>7254</v>
      </c>
    </row>
    <row r="8" ht="16.5" spans="1:4">
      <c r="A8" s="1" t="s">
        <v>17</v>
      </c>
      <c r="B8" s="2" t="s">
        <v>33</v>
      </c>
      <c r="C8" s="2" t="s">
        <v>34</v>
      </c>
      <c r="D8" s="2" t="s">
        <v>35</v>
      </c>
    </row>
    <row r="9" ht="15" spans="1:4">
      <c r="A9" s="5" t="s">
        <v>36</v>
      </c>
      <c r="B9" s="3"/>
      <c r="C9" s="3"/>
      <c r="D9" s="4">
        <v>458</v>
      </c>
    </row>
  </sheetData>
  <mergeCells count="1">
    <mergeCell ref="A2:A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2025-09-22T09:38:58Z</dcterms:created>
  <dcterms:modified xsi:type="dcterms:W3CDTF">2025-09-22T09:44:00Z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8633557A4C2043639848D12906FA756E_11</vt:lpwstr>
  </property>
  <property fmtid="{D5CDD505-2E9C-101B-9397-08002B2CF9AE}" pid="3" name="KSOProductBuildVer">
    <vt:lpwstr>2052-12.1.0.22529</vt:lpwstr>
  </property>
</Properties>
</file>