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<sst xmlns="http://schemas.openxmlformats.org/spreadsheetml/2006/main" count="48" uniqueCount="37">
  <si>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</si>
  <si>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</si>
  <si>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</si>
  <si>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</si>
  <si>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SF3288930981891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</si>
  <si>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</si>
  <si>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</si>
  <si>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</si>
  <si>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</si>
  <si>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</si>
  <si>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</si>
  <si>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</si>
  <si>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</si>
  <si>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</si>
  <si>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</si>
  <si>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</si>
  <si>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</si>
  <si>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</si>
  <si>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</si>
  <si>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</si>
  <si>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</si>
  <si>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</si>
  <si>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</si>
  <si>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</si>
  <si>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</si>
  <si>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</si>
  <si>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</si>
  <si>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</si>
  <si>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S25090980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</si>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</sst>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1</xdr:row>
      <xdr:rowOff>57150</xdr:rowOff>
    </xdr:from>
    <xdr:to>
      <xdr:col>11</xdr:col>
      <xdr:colOff>657225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2275" y="390525"/>
          <a:ext cx="243840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15" sqref="N15"/>
    </sheetView>
  </sheetViews>
  <sheetFormatPr defaultColWidth="9" defaultRowHeight="14.25"/>
  <cols>
    <col min="1" max="1" width="13.5" style="7" customWidth="1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45922</v>
      </c>
      <c r="G3" s="11"/>
      <c r="H3" s="12"/>
      <c r="I3" s="30"/>
      <c r="J3" s="30"/>
      <c r="K3" s="30"/>
      <c r="L3" s="30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1"/>
      <c r="L4" s="31"/>
      <c r="M4" s="31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2" t="s">
        <v>13</v>
      </c>
      <c r="J5" s="33" t="s">
        <v>14</v>
      </c>
      <c r="K5" s="33" t="s">
        <v>15</v>
      </c>
      <c r="L5" s="16" t="s">
        <v>16</v>
      </c>
      <c r="M5" s="34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7" customFormat="1" ht="15" spans="1:12">
      <c r="A7" s="25" t="s">
        <v>28</v>
      </c>
      <c r="B7" s="25" t="s">
        <v>29</v>
      </c>
      <c r="C7" s="4"/>
      <c r="D7" s="26"/>
      <c r="E7" s="27"/>
      <c r="F7" s="4">
        <v>562</v>
      </c>
      <c r="G7" s="28">
        <f t="shared" ref="G7:G9" si="0">F7*0.02</f>
        <v>11.24</v>
      </c>
      <c r="H7" s="28">
        <f t="shared" ref="H7:H9" si="1">SUM(F7:G7)</f>
        <v>573.24</v>
      </c>
      <c r="I7" s="38" t="s">
        <v>30</v>
      </c>
      <c r="J7" s="25">
        <v>0.6</v>
      </c>
      <c r="K7" s="25">
        <v>1</v>
      </c>
      <c r="L7" s="25" t="s">
        <v>31</v>
      </c>
    </row>
    <row r="8" s="7" customFormat="1" ht="15" spans="1:12">
      <c r="A8" s="25"/>
      <c r="B8" s="25"/>
      <c r="C8" s="4"/>
      <c r="D8" s="26"/>
      <c r="E8" s="27"/>
      <c r="F8" s="4">
        <v>562</v>
      </c>
      <c r="G8" s="28">
        <f t="shared" si="0"/>
        <v>11.24</v>
      </c>
      <c r="H8" s="28">
        <f t="shared" si="1"/>
        <v>573.24</v>
      </c>
      <c r="I8" s="38"/>
      <c r="J8" s="25"/>
      <c r="K8" s="25"/>
      <c r="L8" s="25"/>
    </row>
    <row r="9" s="7" customFormat="1" ht="15" spans="1:12">
      <c r="A9" s="25" t="s">
        <v>32</v>
      </c>
      <c r="B9" s="29"/>
      <c r="C9" s="29"/>
      <c r="D9" s="29"/>
      <c r="E9" s="29"/>
      <c r="F9" s="4">
        <f>SUM(F7:F8)</f>
        <v>1124</v>
      </c>
      <c r="G9" s="28">
        <f t="shared" si="0"/>
        <v>22.48</v>
      </c>
      <c r="H9" s="28">
        <f t="shared" si="1"/>
        <v>1146.48</v>
      </c>
      <c r="I9" s="29"/>
      <c r="J9" s="29"/>
      <c r="K9" s="29"/>
      <c r="L9" s="2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N30" sqref="N30"/>
    </sheetView>
  </sheetViews>
  <sheetFormatPr defaultColWidth="9" defaultRowHeight="13.5" outlineLevelCol="3"/>
  <cols>
    <col min="1" max="1" width="15.75" customWidth="1"/>
    <col min="2" max="2" width="7.625" customWidth="1"/>
    <col min="3" max="3" width="7.375" customWidth="1"/>
    <col min="4" max="4" width="12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22" customHeight="1" spans="1:4">
      <c r="A2" s="3" t="s">
        <v>36</v>
      </c>
      <c r="B2" s="3"/>
      <c r="C2" s="3"/>
      <c r="D2" s="4">
        <v>562</v>
      </c>
    </row>
    <row r="3" ht="15" spans="1:4">
      <c r="A3" s="5"/>
      <c r="B3" s="5"/>
      <c r="C3" s="5"/>
      <c r="D3" s="6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562</v>
      </c>
    </row>
    <row r="6" customFormat="1"/>
    <row r="7" customFormat="1"/>
    <row r="8" ht="16.5" spans="1:4">
      <c r="A8" s="1" t="s">
        <v>17</v>
      </c>
      <c r="B8" s="2" t="s">
        <v>33</v>
      </c>
      <c r="C8" s="2" t="s">
        <v>34</v>
      </c>
      <c r="D8" s="2" t="s">
        <v>35</v>
      </c>
    </row>
    <row r="9" ht="15" spans="1:4">
      <c r="A9" s="3" t="s">
        <v>36</v>
      </c>
      <c r="B9" s="3"/>
      <c r="C9" s="3"/>
      <c r="D9" s="4">
        <v>562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2025-09-20T08:53:00Z</dcterms:created>
  <dcterms:modified xsi:type="dcterms:W3CDTF">2025-09-23T09:45:48Z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3F7F61B3C7CB450E809EB79C93BEAC4A_11</vt:lpwstr>
  </property>
  <property fmtid="{D5CDD505-2E9C-101B-9397-08002B2CF9AE}" pid="3" name="KSOProductBuildVer">
    <vt:lpwstr>2052-12.1.0.22529</vt:lpwstr>
  </property>
</Properties>
</file>