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<sst xmlns="http://schemas.openxmlformats.org/spreadsheetml/2006/main" count="56" uniqueCount="39">
  <si>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</si>
  <si>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</si>
  <si>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</si>
  <si>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</si>
  <si>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SF3288930981891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</si>
  <si>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</si>
  <si>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</si>
  <si>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</si>
  <si>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</si>
  <si>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</si>
  <si>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</si>
  <si>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</si>
  <si>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</si>
  <si>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</si>
  <si>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</si>
  <si>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</si>
  <si>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</si>
  <si>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</si>
  <si>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</si>
  <si>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</si>
  <si>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</si>
  <si>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</si>
  <si>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</si>
  <si>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</si>
  <si>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</si>
  <si>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</si>
  <si>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</si>
  <si>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</si>
  <si>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 xml:space="preserve">S25090986 </t>
  </si>
  <si>
    <r>
      <rPr>
        <b/>
        <sz val="11"/>
        <color theme="1"/>
        <rFont val="Calibri"/>
        <charset val="0"/>
      </rPr>
      <t>TYPE 5</t>
    </r>
    <r>
      <rPr>
        <b/>
        <sz val="11"/>
        <color theme="1"/>
        <rFont val="宋体"/>
        <charset val="0"/>
      </rPr>
      <t>绿色销样</t>
    </r>
  </si>
  <si>
    <t>1/1</t>
  </si>
  <si>
    <t>10*12*12</t>
  </si>
  <si>
    <r>
      <rPr>
        <b/>
        <sz val="11"/>
        <color theme="1"/>
        <rFont val="Calibri"/>
        <charset val="0"/>
      </rPr>
      <t>TYPE 8</t>
    </r>
    <r>
      <rPr>
        <b/>
        <sz val="11"/>
        <color theme="1"/>
        <rFont val="宋体"/>
        <charset val="0"/>
      </rPr>
      <t>绿色销样</t>
    </r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</si>
  <si>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</si>
  <si>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</si>
  <si>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</si>
  <si>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</si>
  <si>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TYPE5色销样</t>
  </si>
  <si>
    <t>TYPE8色销样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</si>
</sst>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sz val="12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  <font>
      <b/>
      <sz val="11"/>
      <color theme="1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top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77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horizontal="center" vertical="center" wrapText="1"/>
    </xf>
    <xf numFmtId="15" fontId="13" fillId="0" borderId="1" xfId="49" applyNumberFormat="1" applyFont="1" applyFill="1" applyBorder="1" applyAlignment="1">
      <alignment horizontal="center" vertical="center" wrapText="1"/>
    </xf>
    <xf numFmtId="49" fontId="13" fillId="0" borderId="1" xfId="49" applyNumberFormat="1" applyFont="1" applyFill="1" applyBorder="1" applyAlignment="1">
      <alignment horizontal="center" vertical="center" wrapText="1"/>
    </xf>
    <xf numFmtId="178" fontId="13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top" wrapText="1"/>
    </xf>
    <xf numFmtId="178" fontId="16" fillId="0" borderId="1" xfId="49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9" fontId="12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58" fontId="1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255270</xdr:colOff>
      <xdr:row>0</xdr:row>
      <xdr:rowOff>116205</xdr:rowOff>
    </xdr:from>
    <xdr:to>
      <xdr:col>1</xdr:col>
      <xdr:colOff>790575</xdr:colOff>
      <xdr:row>1</xdr:row>
      <xdr:rowOff>295910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55270" y="116205"/>
          <a:ext cx="1564005" cy="5130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285750</xdr:colOff>
      <xdr:row>1</xdr:row>
      <xdr:rowOff>38100</xdr:rowOff>
    </xdr:from>
    <xdr:to>
      <xdr:col>11</xdr:col>
      <xdr:colOff>381635</xdr:colOff>
      <xdr:row>3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781800" y="371475"/>
          <a:ext cx="2153285" cy="55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"/>
  <sheetViews>
    <sheetView tabSelected="1" workbookViewId="0">
      <selection activeCell="R7" sqref="M3:R7"/>
    </sheetView>
  </sheetViews>
  <sheetFormatPr defaultColWidth="9" defaultRowHeight="14.25"/>
  <cols>
    <col min="1" max="1" width="13.5" style="8" customWidth="1"/>
    <col min="2" max="2" width="17.75" style="8" customWidth="1"/>
    <col min="3" max="16384" width="9" style="8"/>
  </cols>
  <sheetData>
    <row r="1" s="8" customFormat="1" ht="26.25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="8" customFormat="1" ht="26.25" spans="1:13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="8" customFormat="1" ht="15.75" spans="1:13">
      <c r="A3" s="10"/>
      <c r="B3" s="10"/>
      <c r="C3" s="10"/>
      <c r="D3" s="10"/>
      <c r="E3" s="11" t="s">
        <v>2</v>
      </c>
      <c r="F3" s="12">
        <v>45923</v>
      </c>
      <c r="G3" s="12"/>
      <c r="H3" s="13"/>
      <c r="I3" s="31"/>
      <c r="J3" s="31"/>
      <c r="K3" s="31"/>
      <c r="L3" s="31"/>
      <c r="M3" s="10"/>
    </row>
    <row r="4" s="8" customFormat="1" ht="15.75" spans="1:13">
      <c r="A4" s="10"/>
      <c r="B4" s="10"/>
      <c r="C4" s="10"/>
      <c r="D4" s="10"/>
      <c r="E4" s="11" t="s">
        <v>3</v>
      </c>
      <c r="F4" s="14" t="s">
        <v>4</v>
      </c>
      <c r="G4" s="14"/>
      <c r="H4" s="15"/>
      <c r="I4" s="15"/>
      <c r="J4" s="15"/>
      <c r="K4" s="32"/>
      <c r="L4" s="32"/>
      <c r="M4" s="32"/>
    </row>
    <row r="5" s="8" customFormat="1" ht="25.5" spans="1:13">
      <c r="A5" s="16" t="s">
        <v>5</v>
      </c>
      <c r="B5" s="17" t="s">
        <v>6</v>
      </c>
      <c r="C5" s="17" t="s">
        <v>7</v>
      </c>
      <c r="D5" s="17" t="s">
        <v>8</v>
      </c>
      <c r="E5" s="18" t="s">
        <v>9</v>
      </c>
      <c r="F5" s="19" t="s">
        <v>10</v>
      </c>
      <c r="G5" s="19" t="s">
        <v>11</v>
      </c>
      <c r="H5" s="19" t="s">
        <v>12</v>
      </c>
      <c r="I5" s="33" t="s">
        <v>13</v>
      </c>
      <c r="J5" s="34" t="s">
        <v>14</v>
      </c>
      <c r="K5" s="34" t="s">
        <v>15</v>
      </c>
      <c r="L5" s="17" t="s">
        <v>16</v>
      </c>
      <c r="M5" s="35"/>
    </row>
    <row r="6" s="8" customFormat="1" ht="30" spans="1:13">
      <c r="A6" s="20"/>
      <c r="B6" s="21" t="s">
        <v>17</v>
      </c>
      <c r="C6" s="22" t="s">
        <v>18</v>
      </c>
      <c r="D6" s="22" t="s">
        <v>19</v>
      </c>
      <c r="E6" s="23" t="s">
        <v>20</v>
      </c>
      <c r="F6" s="24" t="s">
        <v>21</v>
      </c>
      <c r="G6" s="25" t="s">
        <v>22</v>
      </c>
      <c r="H6" s="25" t="s">
        <v>23</v>
      </c>
      <c r="I6" s="36" t="s">
        <v>24</v>
      </c>
      <c r="J6" s="37" t="s">
        <v>25</v>
      </c>
      <c r="K6" s="37" t="s">
        <v>26</v>
      </c>
      <c r="L6" s="38" t="s">
        <v>27</v>
      </c>
      <c r="M6" s="35"/>
    </row>
    <row r="7" s="8" customFormat="1" ht="15" spans="1:12">
      <c r="A7" s="26" t="s">
        <v>28</v>
      </c>
      <c r="B7" s="26" t="s">
        <v>29</v>
      </c>
      <c r="C7" s="5"/>
      <c r="D7" s="27"/>
      <c r="E7" s="28"/>
      <c r="F7" s="5">
        <v>4623</v>
      </c>
      <c r="G7" s="29">
        <f t="shared" ref="G7:G11" si="0">F7*0.02</f>
        <v>92.46</v>
      </c>
      <c r="H7" s="29">
        <f t="shared" ref="H7:H11" si="1">SUM(F7:G7)</f>
        <v>4715.46</v>
      </c>
      <c r="I7" s="39" t="s">
        <v>30</v>
      </c>
      <c r="J7" s="26">
        <v>0.6</v>
      </c>
      <c r="K7" s="26">
        <v>1</v>
      </c>
      <c r="L7" s="26" t="s">
        <v>31</v>
      </c>
    </row>
    <row r="8" s="8" customFormat="1" ht="15" spans="1:12">
      <c r="A8" s="26"/>
      <c r="B8" s="26"/>
      <c r="C8" s="5"/>
      <c r="D8" s="27"/>
      <c r="E8" s="28"/>
      <c r="F8" s="5">
        <v>4623</v>
      </c>
      <c r="G8" s="29">
        <f t="shared" si="0"/>
        <v>92.46</v>
      </c>
      <c r="H8" s="29">
        <f t="shared" si="1"/>
        <v>4715.46</v>
      </c>
      <c r="I8" s="39"/>
      <c r="J8" s="26"/>
      <c r="K8" s="26"/>
      <c r="L8" s="26"/>
    </row>
    <row r="9" s="8" customFormat="1" ht="15" spans="1:12">
      <c r="A9" s="26"/>
      <c r="B9" s="26" t="s">
        <v>32</v>
      </c>
      <c r="C9" s="5"/>
      <c r="D9" s="27"/>
      <c r="E9" s="28"/>
      <c r="F9" s="5">
        <v>270</v>
      </c>
      <c r="G9" s="29">
        <f t="shared" si="0"/>
        <v>5.4</v>
      </c>
      <c r="H9" s="29">
        <f t="shared" si="1"/>
        <v>275.4</v>
      </c>
      <c r="I9" s="39"/>
      <c r="J9" s="26"/>
      <c r="K9" s="26"/>
      <c r="L9" s="26"/>
    </row>
    <row r="10" ht="15" spans="1:12">
      <c r="A10" s="26"/>
      <c r="B10" s="26"/>
      <c r="C10" s="5"/>
      <c r="D10" s="27"/>
      <c r="E10" s="28"/>
      <c r="F10" s="5">
        <v>270</v>
      </c>
      <c r="G10" s="29">
        <f t="shared" si="0"/>
        <v>5.4</v>
      </c>
      <c r="H10" s="29">
        <f t="shared" si="1"/>
        <v>275.4</v>
      </c>
      <c r="I10" s="39"/>
      <c r="J10" s="26"/>
      <c r="K10" s="26"/>
      <c r="L10" s="26"/>
    </row>
    <row r="11" ht="15" spans="1:12">
      <c r="A11" s="26" t="s">
        <v>33</v>
      </c>
      <c r="B11" s="30"/>
      <c r="C11" s="30"/>
      <c r="D11" s="30"/>
      <c r="E11" s="30"/>
      <c r="F11" s="5">
        <f>SUM(F7:F10)</f>
        <v>9786</v>
      </c>
      <c r="G11" s="29">
        <f t="shared" si="0"/>
        <v>195.72</v>
      </c>
      <c r="H11" s="29">
        <f t="shared" si="1"/>
        <v>9981.72</v>
      </c>
      <c r="I11" s="40"/>
      <c r="J11" s="40"/>
      <c r="K11" s="40"/>
      <c r="L11" s="40"/>
    </row>
    <row r="15" spans="14:14">
      <c r="N15" s="41"/>
    </row>
    <row r="16" spans="14:14">
      <c r="N16" s="41"/>
    </row>
  </sheetData>
  <mergeCells count="14">
    <mergeCell ref="A1:M1"/>
    <mergeCell ref="A2:M2"/>
    <mergeCell ref="F3:G3"/>
    <mergeCell ref="F4:G4"/>
    <mergeCell ref="H4:J4"/>
    <mergeCell ref="A5:A6"/>
    <mergeCell ref="A7:A10"/>
    <mergeCell ref="B7:B8"/>
    <mergeCell ref="B9:B10"/>
    <mergeCell ref="I7:I10"/>
    <mergeCell ref="J7:J10"/>
    <mergeCell ref="K7:K10"/>
    <mergeCell ref="L7:L10"/>
    <mergeCell ref="N15:N16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R15" sqref="R15"/>
    </sheetView>
  </sheetViews>
  <sheetFormatPr defaultColWidth="9" defaultRowHeight="13.5" outlineLevelCol="3"/>
  <cols>
    <col min="1" max="1" width="15.75" style="1" customWidth="1"/>
    <col min="2" max="2" width="7.625" style="1" customWidth="1"/>
    <col min="3" max="3" width="7.375" style="1" customWidth="1"/>
    <col min="4" max="4" width="12.5" style="1" customWidth="1"/>
    <col min="5" max="16384" width="9" style="1"/>
  </cols>
  <sheetData>
    <row r="1" s="1" customFormat="1" ht="30" customHeight="1" spans="1:4">
      <c r="A1" s="2" t="s">
        <v>17</v>
      </c>
      <c r="B1" s="3" t="s">
        <v>34</v>
      </c>
      <c r="C1" s="3" t="s">
        <v>35</v>
      </c>
      <c r="D1" s="3" t="s">
        <v>36</v>
      </c>
    </row>
    <row r="2" s="1" customFormat="1" ht="28" customHeight="1" spans="1:4">
      <c r="A2" s="4" t="s">
        <v>37</v>
      </c>
      <c r="B2" s="4"/>
      <c r="C2" s="4"/>
      <c r="D2" s="5">
        <v>4623</v>
      </c>
    </row>
    <row r="3" s="1" customFormat="1" ht="15" spans="1:4">
      <c r="A3" s="4" t="s">
        <v>38</v>
      </c>
      <c r="B3" s="4"/>
      <c r="C3" s="4"/>
      <c r="D3" s="5">
        <v>270</v>
      </c>
    </row>
    <row r="4" s="1" customFormat="1" ht="15" spans="1:4">
      <c r="A4" s="6"/>
      <c r="B4" s="6"/>
      <c r="C4" s="6"/>
      <c r="D4" s="7"/>
    </row>
    <row r="5" s="1" customFormat="1" ht="28" customHeight="1" spans="1:4">
      <c r="A5" s="2" t="s">
        <v>17</v>
      </c>
      <c r="B5" s="3" t="s">
        <v>34</v>
      </c>
      <c r="C5" s="3" t="s">
        <v>35</v>
      </c>
      <c r="D5" s="3" t="s">
        <v>36</v>
      </c>
    </row>
    <row r="6" s="1" customFormat="1" ht="24" customHeight="1" spans="1:4">
      <c r="A6" s="4" t="s">
        <v>37</v>
      </c>
      <c r="B6" s="4"/>
      <c r="C6" s="4"/>
      <c r="D6" s="5">
        <v>4623</v>
      </c>
    </row>
    <row r="7" s="1" customFormat="1" ht="15" spans="1:4">
      <c r="A7" s="4" t="s">
        <v>38</v>
      </c>
      <c r="B7" s="4"/>
      <c r="C7" s="4"/>
      <c r="D7" s="5">
        <v>270</v>
      </c>
    </row>
    <row r="9" s="1" customFormat="1" ht="16.5" spans="1:4">
      <c r="A9" s="2" t="s">
        <v>17</v>
      </c>
      <c r="B9" s="3" t="s">
        <v>34</v>
      </c>
      <c r="C9" s="3" t="s">
        <v>35</v>
      </c>
      <c r="D9" s="3" t="s">
        <v>36</v>
      </c>
    </row>
    <row r="10" s="1" customFormat="1" ht="23" customHeight="1" spans="1:4">
      <c r="A10" s="4" t="s">
        <v>37</v>
      </c>
      <c r="B10" s="4"/>
      <c r="C10" s="4"/>
      <c r="D10" s="5">
        <v>4623</v>
      </c>
    </row>
    <row r="12" ht="16.5" spans="1:4">
      <c r="A12" s="2" t="s">
        <v>17</v>
      </c>
      <c r="B12" s="3" t="s">
        <v>34</v>
      </c>
      <c r="C12" s="3" t="s">
        <v>35</v>
      </c>
      <c r="D12" s="3" t="s">
        <v>36</v>
      </c>
    </row>
    <row r="13" ht="15" spans="1:4">
      <c r="A13" s="4" t="s">
        <v>37</v>
      </c>
      <c r="B13" s="4"/>
      <c r="C13" s="4"/>
      <c r="D13" s="5">
        <v>270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2025-09-21T07:12:00Z</dcterms:created>
  <dcterms:modified xsi:type="dcterms:W3CDTF">2025-09-23T10:03:24Z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F72B4386945D4CC1A4405718961EFEF6_11</vt:lpwstr>
  </property>
  <property fmtid="{D5CDD505-2E9C-101B-9397-08002B2CF9AE}" pid="3" name="KSOProductBuildVer">
    <vt:lpwstr>2052-12.1.0.22529</vt:lpwstr>
  </property>
</Properties>
</file>