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出货明细" sheetId="14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<sst xmlns="http://schemas.openxmlformats.org/spreadsheetml/2006/main" count="51" uniqueCount="51">
  <si>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</si>
  <si>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</si>
  <si>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</si>
  <si>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2025.9.24</t>
  </si>
  <si>
    <t xml:space="preserve"> 双凯浙江省绍兴市诸暨市暨阳街道宜南新周村665号 毛玉婷  15157595020                                                                          </t>
  </si>
  <si>
    <t>快递单号</t>
  </si>
  <si>
    <t>SF1554096112894</t>
  </si>
  <si>
    <t>合同号</t>
  </si>
  <si>
    <t xml:space="preserve">ORDER NR 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</si>
  <si>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</si>
  <si>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</si>
  <si>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</si>
  <si>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</si>
  <si>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</si>
  <si>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</si>
  <si>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</si>
  <si>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</si>
  <si>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</si>
  <si>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</si>
  <si>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</si>
  <si>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</si>
  <si>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</si>
  <si>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</si>
  <si>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</si>
  <si>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</si>
  <si>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</si>
  <si>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</si>
  <si>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</si>
  <si>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</si>
  <si>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</si>
  <si>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S25090553 </t>
  </si>
  <si>
    <t>K111795, PNO 39002 -WINNERS (TJX CANADA) 06LXR022832 06LXR022842 06LXR022852</t>
  </si>
  <si>
    <t>BPVDC0005+爱心小吊牌</t>
  </si>
  <si>
    <t>包含爱心吊牌</t>
  </si>
  <si>
    <t>1/1</t>
  </si>
  <si>
    <t>350*350*315mm</t>
  </si>
  <si>
    <t>合计</t>
  </si>
  <si>
    <t>1箱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</si>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</sst>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\-m;@"/>
    <numFmt numFmtId="177" formatCode="0_);[Red]\(0\)"/>
    <numFmt numFmtId="178" formatCode="0_ "/>
    <numFmt numFmtId="179" formatCode="0.00_);[Red]\(0.00\)"/>
    <numFmt numFmtId="180" formatCode="yyyy\-mm\-dd"/>
  </numFmts>
  <fonts count="48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1"/>
      <color indexed="8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40" fillId="11" borderId="11" applyNumberFormat="0" applyAlignment="0" applyProtection="0">
      <alignment vertical="center"/>
    </xf>
    <xf numFmtId="0" fontId="41" fillId="12" borderId="16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6" fillId="0" borderId="0"/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9" fillId="0" borderId="0"/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6" fillId="0" borderId="0"/>
    <xf numFmtId="0" fontId="1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6" xfId="52" applyFont="1" applyFill="1" applyBorder="1" applyAlignment="1">
      <alignment horizontal="center" vertical="center" wrapText="1"/>
    </xf>
    <xf numFmtId="180" fontId="17" fillId="0" borderId="6" xfId="52" applyNumberFormat="1" applyFont="1" applyFill="1" applyBorder="1" applyAlignment="1">
      <alignment horizontal="center" vertical="center" wrapText="1"/>
    </xf>
    <xf numFmtId="177" fontId="17" fillId="0" borderId="6" xfId="52" applyNumberFormat="1" applyFont="1" applyFill="1" applyBorder="1" applyAlignment="1">
      <alignment horizontal="center" vertical="center" wrapText="1"/>
    </xf>
    <xf numFmtId="177" fontId="17" fillId="0" borderId="7" xfId="52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5" fontId="17" fillId="0" borderId="6" xfId="52" applyNumberFormat="1" applyFont="1" applyFill="1" applyBorder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8" fillId="0" borderId="6" xfId="52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177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9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79" fontId="17" fillId="0" borderId="6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58" fontId="25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58" fontId="25" fillId="0" borderId="6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1929765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15327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1</xdr:col>
      <xdr:colOff>1929765</xdr:colOff>
      <xdr:row>1</xdr:row>
      <xdr:rowOff>318770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E4" sqref="E4:F4"/>
    </sheetView>
  </sheetViews>
  <sheetFormatPr defaultColWidth="18" defaultRowHeight="26.25"/>
  <cols>
    <col min="1" max="1" width="11.375" style="28" customWidth="1"/>
    <col min="2" max="2" width="25.75" style="28" customWidth="1"/>
    <col min="3" max="3" width="10.875" style="28" customWidth="1"/>
    <col min="4" max="4" width="9.25" style="28" customWidth="1"/>
    <col min="5" max="5" width="18.375" style="28" customWidth="1"/>
    <col min="6" max="6" width="10" style="28" customWidth="1"/>
    <col min="7" max="7" width="8.25" style="30" customWidth="1"/>
    <col min="8" max="8" width="8.625" style="28" customWidth="1"/>
    <col min="9" max="9" width="10.5" style="31" customWidth="1"/>
    <col min="10" max="10" width="11.5" style="32" customWidth="1"/>
    <col min="11" max="11" width="10" style="32" customWidth="1"/>
    <col min="12" max="12" width="12.5" style="28" customWidth="1"/>
    <col min="13" max="16384" width="18" style="28"/>
  </cols>
  <sheetData>
    <row r="1" s="28" customFormat="1" ht="40" customHeight="1" spans="1:12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="28" customFormat="1" ht="25.5" spans="1:1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="28" customFormat="1" ht="30" customHeight="1" spans="4:12">
      <c r="D3" s="37" t="s">
        <v>2</v>
      </c>
      <c r="E3" s="38" t="s">
        <v>3</v>
      </c>
      <c r="F3" s="38"/>
      <c r="G3" s="39"/>
      <c r="H3" s="40"/>
      <c r="I3" s="40"/>
      <c r="J3" s="68" t="s">
        <v>4</v>
      </c>
      <c r="K3" s="68"/>
      <c r="L3" s="68"/>
    </row>
    <row r="4" s="28" customFormat="1" ht="48" customHeight="1" spans="4:12">
      <c r="D4" s="41" t="s">
        <v>5</v>
      </c>
      <c r="E4" s="42" t="s">
        <v>6</v>
      </c>
      <c r="F4" s="43"/>
      <c r="G4" s="44"/>
      <c r="H4" s="45"/>
      <c r="I4" s="69"/>
      <c r="J4" s="68"/>
      <c r="K4" s="68"/>
      <c r="L4" s="68"/>
    </row>
    <row r="5" s="28" customFormat="1" hidden="1" spans="2:11">
      <c r="B5" s="46"/>
      <c r="G5" s="30"/>
      <c r="I5" s="31"/>
      <c r="J5" s="32"/>
      <c r="K5" s="32"/>
    </row>
    <row r="6" s="29" customFormat="1" ht="25.5" spans="1:13">
      <c r="A6" s="47" t="s">
        <v>7</v>
      </c>
      <c r="B6" s="48" t="s">
        <v>8</v>
      </c>
      <c r="C6" s="48" t="s">
        <v>9</v>
      </c>
      <c r="D6" s="49" t="s">
        <v>10</v>
      </c>
      <c r="E6" s="49" t="s">
        <v>11</v>
      </c>
      <c r="F6" s="50" t="s">
        <v>12</v>
      </c>
      <c r="G6" s="50" t="s">
        <v>13</v>
      </c>
      <c r="H6" s="51" t="s">
        <v>14</v>
      </c>
      <c r="I6" s="55" t="s">
        <v>15</v>
      </c>
      <c r="J6" s="70" t="s">
        <v>16</v>
      </c>
      <c r="K6" s="70" t="s">
        <v>17</v>
      </c>
      <c r="L6" s="48" t="s">
        <v>18</v>
      </c>
      <c r="M6" s="71"/>
    </row>
    <row r="7" s="29" customFormat="1" ht="32.25" customHeight="1" spans="1:13">
      <c r="A7" s="52"/>
      <c r="B7" s="53" t="s">
        <v>19</v>
      </c>
      <c r="C7" s="54" t="s">
        <v>20</v>
      </c>
      <c r="D7" s="55" t="s">
        <v>21</v>
      </c>
      <c r="E7" s="55" t="s">
        <v>22</v>
      </c>
      <c r="F7" s="50" t="s">
        <v>23</v>
      </c>
      <c r="G7" s="50" t="s">
        <v>24</v>
      </c>
      <c r="H7" s="56" t="s">
        <v>25</v>
      </c>
      <c r="I7" s="55" t="s">
        <v>26</v>
      </c>
      <c r="J7" s="70" t="s">
        <v>27</v>
      </c>
      <c r="K7" s="70" t="s">
        <v>28</v>
      </c>
      <c r="L7" s="48" t="s">
        <v>29</v>
      </c>
      <c r="M7" s="72"/>
    </row>
    <row r="8" s="29" customFormat="1" ht="66" customHeight="1" spans="1:14">
      <c r="A8" s="57" t="s">
        <v>30</v>
      </c>
      <c r="B8" s="58" t="s">
        <v>31</v>
      </c>
      <c r="C8" s="59" t="s">
        <v>32</v>
      </c>
      <c r="D8" s="60"/>
      <c r="E8" s="58" t="s">
        <v>33</v>
      </c>
      <c r="F8" s="57">
        <v>2950</v>
      </c>
      <c r="G8" s="61">
        <v>50</v>
      </c>
      <c r="H8" s="62">
        <f>F8+G8</f>
        <v>3000</v>
      </c>
      <c r="I8" s="78" t="s">
        <v>34</v>
      </c>
      <c r="J8" s="74">
        <v>16.5</v>
      </c>
      <c r="K8" s="74">
        <v>17</v>
      </c>
      <c r="L8" s="75" t="s">
        <v>35</v>
      </c>
      <c r="M8" s="28"/>
      <c r="N8" s="28"/>
    </row>
    <row r="9" s="28" customFormat="1" ht="18.75" spans="1:12">
      <c r="A9" s="63" t="s">
        <v>36</v>
      </c>
      <c r="B9" s="64"/>
      <c r="C9" s="64"/>
      <c r="D9" s="64"/>
      <c r="E9" s="65"/>
      <c r="F9" s="66">
        <f>SUM(F8:F8)</f>
        <v>2950</v>
      </c>
      <c r="G9" s="67"/>
      <c r="H9" s="66">
        <f>SUM(H8:H8)</f>
        <v>3000</v>
      </c>
      <c r="I9" s="76" t="s">
        <v>37</v>
      </c>
      <c r="J9" s="77"/>
      <c r="K9" s="77"/>
      <c r="L9" s="66"/>
    </row>
  </sheetData>
  <mergeCells count="8">
    <mergeCell ref="A1:L1"/>
    <mergeCell ref="A2:L2"/>
    <mergeCell ref="E3:F3"/>
    <mergeCell ref="E4:F4"/>
    <mergeCell ref="A9:E9"/>
    <mergeCell ref="A6:A7"/>
    <mergeCell ref="M6:M7"/>
    <mergeCell ref="J3:L4"/>
  </mergeCells>
  <printOptions horizontalCentered="1" verticalCentered="1"/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E11" sqref="E11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38</v>
      </c>
      <c r="B2" s="3"/>
      <c r="C2" s="4"/>
    </row>
    <row r="3" ht="19.95" customHeight="1" spans="1:3">
      <c r="A3" s="3" t="s">
        <v>39</v>
      </c>
      <c r="B3" s="5"/>
      <c r="C3" s="4"/>
    </row>
    <row r="4" ht="42" customHeight="1" spans="1:3">
      <c r="A4" s="3" t="s">
        <v>40</v>
      </c>
      <c r="B4" s="6"/>
      <c r="C4" s="3" t="s">
        <v>41</v>
      </c>
    </row>
    <row r="5" ht="19.95" customHeight="1" spans="1:7">
      <c r="A5" s="3" t="s">
        <v>42</v>
      </c>
      <c r="B5" s="3" t="s">
        <v>43</v>
      </c>
      <c r="C5" s="7" t="s">
        <v>44</v>
      </c>
      <c r="E5" s="8"/>
      <c r="F5" s="8"/>
      <c r="G5" s="8"/>
    </row>
    <row r="6" ht="19.95" customHeight="1" spans="1:7">
      <c r="A6" s="3" t="s">
        <v>45</v>
      </c>
      <c r="B6" s="3"/>
      <c r="C6" s="3" t="s">
        <v>46</v>
      </c>
      <c r="E6" s="9"/>
      <c r="F6" s="9"/>
      <c r="G6" s="10"/>
    </row>
    <row r="7" ht="19.95" customHeight="1" spans="1:7">
      <c r="A7" s="3" t="s">
        <v>47</v>
      </c>
      <c r="B7" s="3"/>
      <c r="C7" s="11" t="s">
        <v>48</v>
      </c>
      <c r="E7" s="9"/>
      <c r="F7" s="12"/>
      <c r="G7" s="10"/>
    </row>
    <row r="8" ht="19.95" customHeight="1" spans="1:7">
      <c r="A8" s="3" t="s">
        <v>49</v>
      </c>
      <c r="B8" s="3"/>
      <c r="C8" s="4"/>
      <c r="E8" s="9"/>
      <c r="F8" s="9"/>
      <c r="G8" s="9"/>
    </row>
    <row r="9" ht="19.95" customHeight="1" spans="1:7">
      <c r="A9" s="3" t="s">
        <v>50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2025-09-24T09:57:21Z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