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<sst xmlns="http://schemas.openxmlformats.org/spreadsheetml/2006/main" count="32" uniqueCount="32">
  <si>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</si>
  <si>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</si>
  <si>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SF1561993038922</t>
  </si>
  <si>
    <t>天长市祥运帽业有限责任公司，安徽省天长市仁和集镇芦龙工业园内，柏志军，13721008602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</si>
  <si>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</si>
  <si>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</si>
  <si>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</si>
  <si>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</si>
  <si>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</si>
  <si>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</si>
  <si>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</si>
  <si>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</si>
  <si>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</si>
  <si>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</si>
  <si>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</si>
  <si>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</si>
  <si>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</si>
  <si>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</si>
  <si>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</si>
  <si>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</si>
  <si>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</si>
  <si>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</si>
  <si>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</si>
  <si>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</si>
  <si>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</si>
  <si>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</si>
  <si>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XTPBACC069</t>
  </si>
  <si>
    <t xml:space="preserve"> CLPCALL001
rfid care label</t>
  </si>
  <si>
    <t xml:space="preserve">7930/326  </t>
  </si>
  <si>
    <t>PO35598+35731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</si>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</sst>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vertical="center"/>
    </xf>
    <xf numFmtId="1" fontId="13" fillId="0" borderId="6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5" sqref="D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1.3240740740741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45925</v>
      </c>
      <c r="F3" s="10"/>
      <c r="G3" s="11"/>
      <c r="H3" s="12"/>
      <c r="I3" s="41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2"/>
      <c r="J5" s="43"/>
      <c r="K5" s="43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4" t="s">
        <v>12</v>
      </c>
      <c r="K6" s="44" t="s">
        <v>13</v>
      </c>
      <c r="L6" s="44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5" t="s">
        <v>22</v>
      </c>
      <c r="J7" s="46" t="s">
        <v>23</v>
      </c>
      <c r="K7" s="46" t="s">
        <v>24</v>
      </c>
      <c r="L7" s="46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9" t="s">
        <v>29</v>
      </c>
      <c r="E8" s="30"/>
      <c r="F8" s="31">
        <v>2510</v>
      </c>
      <c r="G8" s="32">
        <f t="shared" ref="G8:G10" si="0">H8-F8</f>
        <v>0</v>
      </c>
      <c r="H8" s="31">
        <v>2510</v>
      </c>
      <c r="I8" s="30" t="s">
        <v>30</v>
      </c>
      <c r="J8" s="31">
        <v>0.85</v>
      </c>
      <c r="K8" s="31">
        <v>0.95</v>
      </c>
      <c r="L8" s="30" t="s">
        <v>31</v>
      </c>
    </row>
    <row r="9" s="2" customFormat="1" ht="33" customHeight="1" spans="1:12">
      <c r="A9" s="33"/>
      <c r="B9" s="34"/>
      <c r="C9" s="35"/>
      <c r="D9" s="29"/>
      <c r="E9" s="30"/>
      <c r="F9" s="31">
        <v>0</v>
      </c>
      <c r="G9" s="32">
        <f t="shared" si="0"/>
        <v>0</v>
      </c>
      <c r="H9" s="31">
        <v>0</v>
      </c>
      <c r="I9" s="30"/>
      <c r="J9" s="31"/>
      <c r="K9" s="31"/>
      <c r="L9" s="30"/>
    </row>
    <row r="10" s="2" customFormat="1" ht="33" customHeight="1" spans="1:12">
      <c r="A10" s="36"/>
      <c r="B10" s="37"/>
      <c r="C10" s="38"/>
      <c r="D10" s="38"/>
      <c r="E10" s="38"/>
      <c r="F10" s="38">
        <f t="shared" ref="F10:H10" si="1">SUM(F8:F9)</f>
        <v>2510</v>
      </c>
      <c r="G10" s="32">
        <f t="shared" si="1"/>
        <v>0</v>
      </c>
      <c r="H10" s="38">
        <f t="shared" si="1"/>
        <v>2510</v>
      </c>
      <c r="I10" s="47"/>
      <c r="J10" s="31"/>
      <c r="K10" s="48"/>
      <c r="L10" s="49"/>
    </row>
    <row r="11" s="2" customFormat="1" spans="1:12">
      <c r="A11" s="39"/>
      <c r="G11" s="40"/>
      <c r="I11" s="50"/>
      <c r="J11" s="39"/>
      <c r="K11" s="39"/>
      <c r="L11" s="3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2025-09-25T06:08:23Z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