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<sst xmlns="http://schemas.openxmlformats.org/spreadsheetml/2006/main" count="62" uniqueCount="59">
  <si>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</si>
  <si>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</si>
  <si>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</si>
  <si>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SF1562750904325                                                                          </t>
    </r>
    <r>
      <rPr>
        <b/>
        <sz val="11"/>
        <color rgb="FFFF0000"/>
        <rFont val="宋体"/>
        <charset val="0"/>
      </rPr>
      <t>林冬冬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</si>
  <si>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</si>
  <si>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</si>
  <si>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</si>
  <si>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</si>
  <si>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</si>
  <si>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</si>
  <si>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</si>
  <si>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</si>
  <si>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</si>
  <si>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</si>
  <si>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</si>
  <si>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</si>
  <si>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</si>
  <si>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</si>
  <si>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</si>
  <si>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</si>
  <si>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</si>
  <si>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</si>
  <si>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</si>
  <si>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</si>
  <si>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</si>
  <si>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</si>
  <si>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</si>
  <si>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</si>
  <si>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</si>
  <si>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198469/152157</t>
  </si>
  <si>
    <t>/</t>
  </si>
  <si>
    <t>P25093094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</si>
  <si>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</si>
  <si>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</si>
  <si>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</si>
  <si>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</si>
  <si>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</si>
  <si>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</si>
  <si>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</si>
  <si>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</si>
  <si>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</si>
  <si>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</si>
  <si>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</si>
  <si>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S25091347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</si>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</sst>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434975</xdr:rowOff>
    </xdr:from>
    <xdr:to>
      <xdr:col>1</xdr:col>
      <xdr:colOff>2202180</xdr:colOff>
      <xdr:row>1</xdr:row>
      <xdr:rowOff>1225550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688975"/>
          <a:ext cx="211455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45927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 t="s">
        <v>32</v>
      </c>
      <c r="F9" s="46">
        <v>121</v>
      </c>
      <c r="G9" s="45">
        <v>4</v>
      </c>
      <c r="H9" s="45">
        <f t="shared" ref="H9:H18" si="0">F9+G9</f>
        <v>125</v>
      </c>
      <c r="I9" s="61" t="s">
        <v>33</v>
      </c>
      <c r="J9" s="44">
        <v>1</v>
      </c>
      <c r="K9" s="44">
        <v>2</v>
      </c>
      <c r="L9" s="44" t="s">
        <v>34</v>
      </c>
    </row>
    <row r="10" ht="24" customHeight="1" spans="1:12">
      <c r="A10" s="47"/>
      <c r="B10" s="48"/>
      <c r="C10" s="49"/>
      <c r="D10" s="50"/>
      <c r="E10" s="45" t="s">
        <v>35</v>
      </c>
      <c r="F10" s="46">
        <v>466</v>
      </c>
      <c r="G10" s="45">
        <v>14</v>
      </c>
      <c r="H10" s="45">
        <f t="shared" si="0"/>
        <v>480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 t="s">
        <v>36</v>
      </c>
      <c r="F11" s="46">
        <v>585</v>
      </c>
      <c r="G11" s="45">
        <v>18</v>
      </c>
      <c r="H11" s="45">
        <f t="shared" si="0"/>
        <v>603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 t="s">
        <v>37</v>
      </c>
      <c r="F12" s="46">
        <v>756</v>
      </c>
      <c r="G12" s="45">
        <v>23</v>
      </c>
      <c r="H12" s="45">
        <f t="shared" si="0"/>
        <v>779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38</v>
      </c>
      <c r="F13" s="46">
        <v>448</v>
      </c>
      <c r="G13" s="45">
        <v>14</v>
      </c>
      <c r="H13" s="45">
        <f t="shared" si="0"/>
        <v>462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 t="s">
        <v>39</v>
      </c>
      <c r="F14" s="46">
        <v>345</v>
      </c>
      <c r="G14" s="45">
        <v>11</v>
      </c>
      <c r="H14" s="45">
        <f t="shared" si="0"/>
        <v>356</v>
      </c>
      <c r="I14" s="62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70</v>
      </c>
      <c r="G15" s="45">
        <v>3</v>
      </c>
      <c r="H15" s="45">
        <f t="shared" si="0"/>
        <v>73</v>
      </c>
      <c r="I15" s="62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55</v>
      </c>
      <c r="G16" s="45">
        <v>2</v>
      </c>
      <c r="H16" s="45">
        <f t="shared" si="0"/>
        <v>57</v>
      </c>
      <c r="I16" s="62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33</v>
      </c>
      <c r="G17" s="45">
        <v>1</v>
      </c>
      <c r="H17" s="45">
        <f t="shared" si="0"/>
        <v>34</v>
      </c>
      <c r="I17" s="62"/>
      <c r="J17" s="50"/>
      <c r="K17" s="50"/>
      <c r="L17" s="50"/>
    </row>
    <row r="18" ht="24" customHeight="1" spans="1:12">
      <c r="A18" s="51"/>
      <c r="B18" s="48"/>
      <c r="C18" s="49"/>
      <c r="D18" s="50"/>
      <c r="E18" s="45">
        <v>24</v>
      </c>
      <c r="F18" s="46">
        <v>26</v>
      </c>
      <c r="G18" s="45">
        <v>1</v>
      </c>
      <c r="H18" s="45">
        <f t="shared" si="0"/>
        <v>27</v>
      </c>
      <c r="I18" s="62"/>
      <c r="J18" s="50"/>
      <c r="K18" s="50"/>
      <c r="L18" s="50"/>
    </row>
    <row r="19" ht="15" spans="1:12">
      <c r="A19" s="45" t="s">
        <v>40</v>
      </c>
      <c r="B19" s="52"/>
      <c r="C19" s="52"/>
      <c r="D19" s="52"/>
      <c r="E19" s="53"/>
      <c r="F19" s="45">
        <f>SUM(F9:F18)</f>
        <v>2905</v>
      </c>
      <c r="G19" s="54">
        <f>SUM(G9:G18)</f>
        <v>91</v>
      </c>
      <c r="H19" s="54">
        <f>SUM(H9:H18)</f>
        <v>2996</v>
      </c>
      <c r="I19" s="54"/>
      <c r="J19" s="54"/>
      <c r="K19" s="54"/>
      <c r="L19" s="54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 t="s">
        <v>29</v>
      </c>
      <c r="C4" s="10"/>
    </row>
    <row r="5" ht="41" customHeight="1" spans="1:3">
      <c r="A5" s="4" t="s">
        <v>46</v>
      </c>
      <c r="B5" s="11" t="s">
        <v>28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2996</v>
      </c>
      <c r="C7" s="14"/>
    </row>
    <row r="8" ht="41" customHeight="1" spans="1:3">
      <c r="A8" s="4" t="s">
        <v>51</v>
      </c>
      <c r="B8" s="11" t="s">
        <v>34</v>
      </c>
      <c r="C8" s="15" t="s">
        <v>52</v>
      </c>
    </row>
    <row r="9" ht="41" customHeight="1" spans="1:3">
      <c r="A9" s="4" t="s">
        <v>53</v>
      </c>
      <c r="B9" s="16" t="s">
        <v>54</v>
      </c>
      <c r="C9" s="17" t="s">
        <v>55</v>
      </c>
    </row>
    <row r="10" ht="41" customHeight="1" spans="1:3">
      <c r="A10" s="4" t="s">
        <v>56</v>
      </c>
      <c r="B10" s="13" t="s">
        <v>57</v>
      </c>
      <c r="C10" s="17"/>
    </row>
    <row r="11" ht="41" customHeight="1" spans="1:3">
      <c r="A11" s="18" t="s">
        <v>58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2025-09-27T08:23:14Z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CADB03D6956249DC9BCF5C2F8E889517_13</vt:lpwstr>
  </property>
</Properties>
</file>