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<sst xmlns="http://schemas.openxmlformats.org/spreadsheetml/2006/main" count="61" uniqueCount="55">
  <si>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</si>
  <si>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</si>
  <si>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</si>
  <si>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SF1562750904316                                                                          </t>
    </r>
    <r>
      <rPr>
        <b/>
        <sz val="11"/>
        <color rgb="FFFF0000"/>
        <rFont val="宋体"/>
        <charset val="0"/>
      </rPr>
      <t>王颖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</si>
  <si>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</si>
  <si>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</si>
  <si>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</si>
  <si>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</si>
  <si>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</si>
  <si>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</si>
  <si>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</si>
  <si>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</si>
  <si>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</si>
  <si>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</si>
  <si>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</si>
  <si>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</si>
  <si>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</si>
  <si>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</si>
  <si>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</si>
  <si>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</si>
  <si>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</si>
  <si>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</si>
  <si>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</si>
  <si>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</si>
  <si>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</si>
  <si>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</si>
  <si>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</si>
  <si>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</si>
  <si>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</si>
  <si>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</si>
  <si>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P25093176</t>
  </si>
  <si>
    <t>1-1</t>
  </si>
  <si>
    <t>25*25*27.5</t>
  </si>
  <si>
    <t>JJW-PL001-MFV2</t>
  </si>
  <si>
    <t>总计</t>
  </si>
  <si>
    <t>Factory name (工厂名称)</t>
  </si>
  <si>
    <t>PO. Number(订单号)</t>
  </si>
  <si>
    <t>S25091395</t>
  </si>
  <si>
    <t>JUSTJEANS</t>
  </si>
  <si>
    <t>Style Code.(款号)</t>
  </si>
  <si>
    <t>1536050+1536047</t>
  </si>
  <si>
    <t>Product Code.(产品编号)</t>
  </si>
  <si>
    <t>JJW-PL001-MFV2
JJW-CL002-MF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</si>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</sst>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120650</xdr:rowOff>
    </xdr:from>
    <xdr:to>
      <xdr:col>1</xdr:col>
      <xdr:colOff>4583430</xdr:colOff>
      <xdr:row>1</xdr:row>
      <xdr:rowOff>1590675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374650"/>
          <a:ext cx="4505325" cy="1470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1536050</v>
      </c>
      <c r="C9" s="43" t="s">
        <v>29</v>
      </c>
      <c r="D9" s="44" t="s">
        <v>30</v>
      </c>
      <c r="E9" s="45" t="s">
        <v>29</v>
      </c>
      <c r="F9" s="46">
        <v>368</v>
      </c>
      <c r="G9" s="45">
        <v>12</v>
      </c>
      <c r="H9" s="45">
        <f t="shared" ref="H9:H22" si="0">F9+G9</f>
        <v>380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6</v>
      </c>
      <c r="F10" s="46">
        <v>22</v>
      </c>
      <c r="G10" s="45">
        <v>1</v>
      </c>
      <c r="H10" s="45">
        <f t="shared" si="0"/>
        <v>23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8</v>
      </c>
      <c r="F11" s="46">
        <v>63</v>
      </c>
      <c r="G11" s="45">
        <v>2</v>
      </c>
      <c r="H11" s="45">
        <f t="shared" si="0"/>
        <v>65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10</v>
      </c>
      <c r="F12" s="46">
        <v>126</v>
      </c>
      <c r="G12" s="45">
        <v>4</v>
      </c>
      <c r="H12" s="45">
        <f t="shared" si="0"/>
        <v>130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12</v>
      </c>
      <c r="F13" s="46">
        <v>85</v>
      </c>
      <c r="G13" s="45">
        <v>3</v>
      </c>
      <c r="H13" s="45">
        <f t="shared" si="0"/>
        <v>88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14</v>
      </c>
      <c r="F14" s="46">
        <v>70</v>
      </c>
      <c r="G14" s="45">
        <v>3</v>
      </c>
      <c r="H14" s="45">
        <f t="shared" si="0"/>
        <v>73</v>
      </c>
      <c r="I14" s="62"/>
      <c r="J14" s="50"/>
      <c r="K14" s="50"/>
      <c r="L14" s="50"/>
    </row>
    <row r="15" ht="24" customHeight="1" spans="1:12">
      <c r="A15" s="51"/>
      <c r="B15" s="48"/>
      <c r="C15" s="49"/>
      <c r="D15" s="50"/>
      <c r="E15" s="45">
        <v>16</v>
      </c>
      <c r="F15" s="46">
        <v>51</v>
      </c>
      <c r="G15" s="45">
        <v>2</v>
      </c>
      <c r="H15" s="45">
        <f t="shared" si="0"/>
        <v>53</v>
      </c>
      <c r="I15" s="62"/>
      <c r="J15" s="50"/>
      <c r="K15" s="50"/>
      <c r="L15" s="50"/>
    </row>
    <row r="16" ht="24" customHeight="1" spans="1:12">
      <c r="A16" s="41" t="s">
        <v>28</v>
      </c>
      <c r="B16" s="42">
        <v>1536047</v>
      </c>
      <c r="C16" s="43" t="s">
        <v>29</v>
      </c>
      <c r="D16" s="50"/>
      <c r="E16" s="45" t="s">
        <v>29</v>
      </c>
      <c r="F16" s="46">
        <v>1838</v>
      </c>
      <c r="G16" s="45">
        <v>56</v>
      </c>
      <c r="H16" s="45">
        <f t="shared" si="0"/>
        <v>1894</v>
      </c>
      <c r="I16" s="62"/>
      <c r="J16" s="50"/>
      <c r="K16" s="50"/>
      <c r="L16" s="50"/>
    </row>
    <row r="17" ht="24" customHeight="1" spans="1:12">
      <c r="A17" s="47" t="s">
        <v>33</v>
      </c>
      <c r="B17" s="48"/>
      <c r="C17" s="49"/>
      <c r="D17" s="50"/>
      <c r="E17" s="45">
        <v>6</v>
      </c>
      <c r="F17" s="46">
        <v>110</v>
      </c>
      <c r="G17" s="45">
        <v>4</v>
      </c>
      <c r="H17" s="45">
        <f t="shared" si="0"/>
        <v>114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8</v>
      </c>
      <c r="F18" s="46">
        <v>313</v>
      </c>
      <c r="G18" s="45">
        <v>10</v>
      </c>
      <c r="H18" s="45">
        <f t="shared" si="0"/>
        <v>323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10</v>
      </c>
      <c r="F19" s="46">
        <v>386</v>
      </c>
      <c r="G19" s="45">
        <v>12</v>
      </c>
      <c r="H19" s="45">
        <f t="shared" si="0"/>
        <v>398</v>
      </c>
      <c r="I19" s="62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12</v>
      </c>
      <c r="F20" s="46">
        <v>421</v>
      </c>
      <c r="G20" s="45">
        <v>13</v>
      </c>
      <c r="H20" s="45">
        <f t="shared" si="0"/>
        <v>434</v>
      </c>
      <c r="I20" s="62"/>
      <c r="J20" s="50"/>
      <c r="K20" s="50"/>
      <c r="L20" s="50"/>
    </row>
    <row r="21" ht="24" customHeight="1" spans="1:12">
      <c r="A21" s="47"/>
      <c r="B21" s="48"/>
      <c r="C21" s="49"/>
      <c r="D21" s="50"/>
      <c r="E21" s="45">
        <v>14</v>
      </c>
      <c r="F21" s="46">
        <v>350</v>
      </c>
      <c r="G21" s="45">
        <v>11</v>
      </c>
      <c r="H21" s="45">
        <f t="shared" si="0"/>
        <v>361</v>
      </c>
      <c r="I21" s="62"/>
      <c r="J21" s="50"/>
      <c r="K21" s="50"/>
      <c r="L21" s="50"/>
    </row>
    <row r="22" ht="24" customHeight="1" spans="1:12">
      <c r="A22" s="51"/>
      <c r="B22" s="48"/>
      <c r="C22" s="49"/>
      <c r="D22" s="50"/>
      <c r="E22" s="45">
        <v>16</v>
      </c>
      <c r="F22" s="46">
        <v>257</v>
      </c>
      <c r="G22" s="45">
        <v>8</v>
      </c>
      <c r="H22" s="45">
        <f t="shared" si="0"/>
        <v>265</v>
      </c>
      <c r="I22" s="62"/>
      <c r="J22" s="50"/>
      <c r="K22" s="50"/>
      <c r="L22" s="50"/>
    </row>
    <row r="23" ht="15" spans="1:12">
      <c r="A23" s="45" t="s">
        <v>34</v>
      </c>
      <c r="B23" s="52"/>
      <c r="C23" s="52"/>
      <c r="D23" s="52"/>
      <c r="E23" s="53"/>
      <c r="F23" s="45">
        <f>SUM(F9:F22)</f>
        <v>4460</v>
      </c>
      <c r="G23" s="54">
        <f>SUM(G9:G22)</f>
        <v>141</v>
      </c>
      <c r="H23" s="54">
        <f>SUM(H9:H22)</f>
        <v>4601</v>
      </c>
      <c r="I23" s="54"/>
      <c r="J23" s="54"/>
      <c r="K23" s="54"/>
      <c r="L23" s="54"/>
    </row>
  </sheetData>
  <mergeCells count="16">
    <mergeCell ref="B4:E4"/>
    <mergeCell ref="F4:L4"/>
    <mergeCell ref="B5:E5"/>
    <mergeCell ref="F5:L5"/>
    <mergeCell ref="A10:A15"/>
    <mergeCell ref="A17:A22"/>
    <mergeCell ref="B9:B15"/>
    <mergeCell ref="B16:B22"/>
    <mergeCell ref="C9:C15"/>
    <mergeCell ref="C16:C22"/>
    <mergeCell ref="D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4601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2025-09-27T11:37:36Z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F6AD835D239346C590A25B5D5A3DA6D4_13</vt:lpwstr>
  </property>
</Properties>
</file>