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54169783-7734-409E-BE1F-1C1563C4B82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7" l="1"/>
  <c r="G19" i="7"/>
  <c r="G18" i="7"/>
  <c r="G17" i="7"/>
  <c r="G16" i="7"/>
  <c r="G15" i="7"/>
  <c r="G14" i="7"/>
  <c r="G12" i="7"/>
  <c r="G11" i="7"/>
  <c r="G10" i="7"/>
  <c r="G9" i="7"/>
  <c r="G8" i="7"/>
  <c r="G13" i="7"/>
</calcChain>
</file>

<file path=xl/sharedStrings.xml><?xml version="1.0" encoding="utf-8"?>
<sst xmlns="http://schemas.openxmlformats.org/spreadsheetml/2006/main" count="76" uniqueCount="56">
  <si>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</si>
  <si>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</si>
  <si>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</si>
  <si>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</si>
  <si>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</si>
  <si>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</si>
  <si>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</si>
  <si>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</si>
  <si>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</si>
  <si>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</si>
  <si>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</si>
  <si>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</si>
  <si>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</si>
  <si>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</si>
  <si>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</si>
  <si>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</si>
  <si>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</si>
  <si>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</si>
  <si>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</si>
  <si>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</si>
  <si>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</si>
  <si>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</si>
  <si>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</si>
  <si>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</si>
  <si>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</si>
  <si>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</si>
  <si>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</si>
  <si>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</si>
  <si>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</si>
  <si>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</si>
  <si>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>21_AULBW10195</t>
  </si>
  <si>
    <t>2025.9.28</t>
    <phoneticPr fontId="27" type="noConversion"/>
  </si>
  <si>
    <t>S25091249</t>
    <phoneticPr fontId="27" type="noConversion"/>
  </si>
  <si>
    <t>G0079AX</t>
    <phoneticPr fontId="27" type="noConversion"/>
  </si>
  <si>
    <t>G0080AX</t>
    <phoneticPr fontId="27" type="noConversion"/>
  </si>
  <si>
    <t xml:space="preserve">SUMEC  </t>
  </si>
  <si>
    <t>STYLE NO.(款号）：</t>
  </si>
  <si>
    <t>G0079AX/G0080AX</t>
  </si>
  <si>
    <t>CTN NO.(箱号）：</t>
  </si>
  <si>
    <t>1 OF 1</t>
  </si>
  <si>
    <t>DESCRIPTION(货物名称）：</t>
  </si>
  <si>
    <t>MAIN LABEL 主标</t>
  </si>
  <si>
    <t>COLOR(颜色）：</t>
  </si>
  <si>
    <t>白底黑字</t>
  </si>
  <si>
    <t>QTY(数量）：</t>
  </si>
  <si>
    <t xml:space="preserve">MAI YI BEI (YANGON) GARMENT MANUFACTURING CO,.LTD. </t>
  </si>
  <si>
    <t>Merch Code：</t>
  </si>
  <si>
    <t>HANSON /何东翰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</si>
  <si>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</si>
  <si>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</si>
  <si>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</si>
  <si>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r>
      <t>MADE IN CHINA TO MYANMAR/</t>
    </r>
    <r>
      <rPr>
        <b/>
        <sz val="14"/>
        <color theme="1"/>
        <rFont val="宋体"/>
        <family val="3"/>
        <charset val="134"/>
      </rPr>
      <t>中国到缅甸</t>
    </r>
  </si>
  <si>
    <t>吴江区盛泽镇罗绮路330号岭郅吴江四号仓库3楼W9分区  华立马18556758129</t>
    <phoneticPr fontId="27" type="noConversion"/>
  </si>
  <si>
    <t>SF1553693907738</t>
    <phoneticPr fontId="27" type="noConversion"/>
  </si>
  <si>
    <t>5208PCS / 1.3KG</t>
    <phoneticPr fontId="27" type="noConversion"/>
  </si>
  <si>
    <t>30X20X20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</si>
</sst>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30" fillId="0" borderId="3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35" fillId="3" borderId="2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49" fontId="13" fillId="0" borderId="6" xfId="5" applyNumberFormat="1" applyFont="1" applyBorder="1" applyAlignment="1">
      <alignment horizontal="center" vertical="center" wrapText="1"/>
    </xf>
    <xf numFmtId="49" fontId="13" fillId="0" borderId="5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177" fontId="8" fillId="0" borderId="6" xfId="5" applyNumberFormat="1" applyFont="1" applyBorder="1" applyAlignment="1">
      <alignment horizontal="center" vertical="center" wrapText="1"/>
    </xf>
    <xf numFmtId="177" fontId="8" fillId="0" borderId="5" xfId="5" applyNumberFormat="1" applyFont="1" applyBorder="1" applyAlignment="1">
      <alignment horizontal="center" vertical="center" wrapText="1"/>
    </xf>
    <xf numFmtId="0" fontId="26" fillId="0" borderId="3" xfId="5" applyFont="1" applyBorder="1" applyAlignment="1">
      <alignment horizontal="center" vertical="center" wrapText="1"/>
    </xf>
    <xf numFmtId="0" fontId="26" fillId="0" borderId="6" xfId="5" applyFont="1" applyBorder="1" applyAlignment="1">
      <alignment horizontal="center" vertical="center" wrapText="1"/>
    </xf>
    <xf numFmtId="0" fontId="26" fillId="0" borderId="5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53339</xdr:rowOff>
    </xdr:from>
    <xdr:to>
      <xdr:col>2</xdr:col>
      <xdr:colOff>599600</xdr:colOff>
      <xdr:row>17</xdr:row>
      <xdr:rowOff>15240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1C79FBD-1486-4704-9650-BFAA2E6FC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1" y="53339"/>
          <a:ext cx="1727359" cy="3070861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</xdr:colOff>
      <xdr:row>0</xdr:row>
      <xdr:rowOff>45719</xdr:rowOff>
    </xdr:from>
    <xdr:to>
      <xdr:col>5</xdr:col>
      <xdr:colOff>579119</xdr:colOff>
      <xdr:row>17</xdr:row>
      <xdr:rowOff>25398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C1E7CAF-95E7-B7EB-13AB-FAFD787CA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9760" y="45719"/>
          <a:ext cx="1737359" cy="30886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opLeftCell="A3" workbookViewId="0">
      <selection activeCell="N14" sqref="N14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>
      <c r="A2" s="58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21.75" customHeight="1">
      <c r="D3" s="6" t="s">
        <v>2</v>
      </c>
      <c r="E3" s="60" t="s">
        <v>31</v>
      </c>
      <c r="F3" s="60"/>
      <c r="G3" s="7"/>
    </row>
    <row r="4" spans="1:12" ht="17.25" customHeight="1">
      <c r="D4" s="38" t="s">
        <v>29</v>
      </c>
      <c r="E4" s="61" t="s">
        <v>53</v>
      </c>
      <c r="F4" s="62"/>
      <c r="G4" s="62"/>
      <c r="H4" s="62"/>
    </row>
    <row r="5" spans="1:12" ht="18.75" customHeight="1">
      <c r="A5" s="63" t="s">
        <v>52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18.600000000000001" customHeight="1">
      <c r="A8" s="34" t="s">
        <v>32</v>
      </c>
      <c r="B8" s="35" t="s">
        <v>30</v>
      </c>
      <c r="C8" s="35" t="s">
        <v>33</v>
      </c>
      <c r="D8" s="15"/>
      <c r="E8" s="18">
        <v>34</v>
      </c>
      <c r="F8" s="16">
        <v>552</v>
      </c>
      <c r="G8" s="16">
        <f t="shared" ref="G8:G12" si="0">H8-F8</f>
        <v>48</v>
      </c>
      <c r="H8" s="16">
        <v>600</v>
      </c>
      <c r="I8" s="49" t="s">
        <v>27</v>
      </c>
      <c r="J8" s="52">
        <v>1.3</v>
      </c>
      <c r="K8" s="52">
        <v>1.3</v>
      </c>
      <c r="L8" s="55" t="s">
        <v>55</v>
      </c>
    </row>
    <row r="9" spans="1:12" ht="18.600000000000001" customHeight="1">
      <c r="A9" s="37"/>
      <c r="B9" s="32"/>
      <c r="C9" s="33"/>
      <c r="D9" s="15"/>
      <c r="E9" s="18">
        <v>36</v>
      </c>
      <c r="F9" s="16">
        <v>666</v>
      </c>
      <c r="G9" s="16">
        <f t="shared" si="0"/>
        <v>34</v>
      </c>
      <c r="H9" s="16">
        <v>700</v>
      </c>
      <c r="I9" s="50"/>
      <c r="J9" s="53"/>
      <c r="K9" s="53"/>
      <c r="L9" s="56"/>
    </row>
    <row r="10" spans="1:12" ht="18.600000000000001" customHeight="1">
      <c r="A10" s="31"/>
      <c r="B10" s="32"/>
      <c r="C10" s="33"/>
      <c r="D10" s="15"/>
      <c r="E10" s="18">
        <v>38</v>
      </c>
      <c r="F10" s="16">
        <v>780</v>
      </c>
      <c r="G10" s="16">
        <f t="shared" si="0"/>
        <v>20</v>
      </c>
      <c r="H10" s="16">
        <v>800</v>
      </c>
      <c r="I10" s="50"/>
      <c r="J10" s="53"/>
      <c r="K10" s="53"/>
      <c r="L10" s="56"/>
    </row>
    <row r="11" spans="1:12" ht="18.600000000000001" customHeight="1">
      <c r="A11" s="31"/>
      <c r="B11" s="32"/>
      <c r="C11" s="33"/>
      <c r="D11" s="15"/>
      <c r="E11" s="18">
        <v>40</v>
      </c>
      <c r="F11" s="16">
        <v>504</v>
      </c>
      <c r="G11" s="16">
        <f t="shared" si="0"/>
        <v>46</v>
      </c>
      <c r="H11" s="16">
        <v>550</v>
      </c>
      <c r="I11" s="50"/>
      <c r="J11" s="53"/>
      <c r="K11" s="53"/>
      <c r="L11" s="56"/>
    </row>
    <row r="12" spans="1:12" ht="18.600000000000001" customHeight="1">
      <c r="A12" s="39"/>
      <c r="B12" s="32"/>
      <c r="C12" s="33"/>
      <c r="D12" s="15"/>
      <c r="E12" s="18">
        <v>42</v>
      </c>
      <c r="F12" s="16">
        <v>504</v>
      </c>
      <c r="G12" s="16">
        <f t="shared" si="0"/>
        <v>46</v>
      </c>
      <c r="H12" s="16">
        <v>550</v>
      </c>
      <c r="I12" s="50"/>
      <c r="J12" s="53"/>
      <c r="K12" s="53"/>
      <c r="L12" s="56"/>
    </row>
    <row r="13" spans="1:12" ht="19.8" customHeight="1">
      <c r="A13" s="40"/>
      <c r="B13" s="40"/>
      <c r="C13" s="40"/>
      <c r="D13" s="15"/>
      <c r="E13" s="18">
        <v>44</v>
      </c>
      <c r="F13" s="16">
        <v>114</v>
      </c>
      <c r="G13" s="16">
        <f t="shared" ref="G13:G18" si="1">H13-F13</f>
        <v>16</v>
      </c>
      <c r="H13" s="16">
        <v>130</v>
      </c>
      <c r="I13" s="50"/>
      <c r="J13" s="53"/>
      <c r="K13" s="53"/>
      <c r="L13" s="56"/>
    </row>
    <row r="14" spans="1:12" ht="19.8" customHeight="1">
      <c r="A14" s="34" t="s">
        <v>32</v>
      </c>
      <c r="B14" s="35" t="s">
        <v>30</v>
      </c>
      <c r="C14" s="35" t="s">
        <v>34</v>
      </c>
      <c r="D14" s="15"/>
      <c r="E14" s="18">
        <v>34</v>
      </c>
      <c r="F14" s="16">
        <v>368</v>
      </c>
      <c r="G14" s="16">
        <f t="shared" si="1"/>
        <v>32</v>
      </c>
      <c r="H14" s="16">
        <v>400</v>
      </c>
      <c r="I14" s="50"/>
      <c r="J14" s="53"/>
      <c r="K14" s="53"/>
      <c r="L14" s="56"/>
    </row>
    <row r="15" spans="1:12" ht="19.8" customHeight="1">
      <c r="A15" s="31"/>
      <c r="B15" s="32"/>
      <c r="C15" s="33"/>
      <c r="D15" s="15"/>
      <c r="E15" s="18">
        <v>36</v>
      </c>
      <c r="F15" s="16">
        <v>445</v>
      </c>
      <c r="G15" s="16">
        <f t="shared" si="1"/>
        <v>55</v>
      </c>
      <c r="H15" s="16">
        <v>500</v>
      </c>
      <c r="I15" s="50"/>
      <c r="J15" s="53"/>
      <c r="K15" s="53"/>
      <c r="L15" s="56"/>
    </row>
    <row r="16" spans="1:12" ht="19.8" customHeight="1">
      <c r="A16" s="31"/>
      <c r="B16" s="32"/>
      <c r="C16" s="33"/>
      <c r="D16" s="15"/>
      <c r="E16" s="18">
        <v>38</v>
      </c>
      <c r="F16" s="16">
        <v>522</v>
      </c>
      <c r="G16" s="16">
        <f t="shared" si="1"/>
        <v>28</v>
      </c>
      <c r="H16" s="16">
        <v>550</v>
      </c>
      <c r="I16" s="50"/>
      <c r="J16" s="53"/>
      <c r="K16" s="53"/>
      <c r="L16" s="56"/>
    </row>
    <row r="17" spans="1:12" ht="19.8" customHeight="1">
      <c r="A17" s="31"/>
      <c r="B17" s="32"/>
      <c r="C17" s="33"/>
      <c r="D17" s="15"/>
      <c r="E17" s="18">
        <v>40</v>
      </c>
      <c r="F17" s="16">
        <v>338</v>
      </c>
      <c r="G17" s="16">
        <f t="shared" si="1"/>
        <v>12</v>
      </c>
      <c r="H17" s="16">
        <v>350</v>
      </c>
      <c r="I17" s="50"/>
      <c r="J17" s="53"/>
      <c r="K17" s="53"/>
      <c r="L17" s="56"/>
    </row>
    <row r="18" spans="1:12" ht="19.8" customHeight="1">
      <c r="A18" s="31"/>
      <c r="B18" s="32"/>
      <c r="C18" s="33"/>
      <c r="D18" s="15"/>
      <c r="E18" s="18">
        <v>42</v>
      </c>
      <c r="F18" s="16">
        <v>338</v>
      </c>
      <c r="G18" s="16">
        <f t="shared" si="1"/>
        <v>12</v>
      </c>
      <c r="H18" s="16">
        <v>350</v>
      </c>
      <c r="I18" s="50"/>
      <c r="J18" s="53"/>
      <c r="K18" s="53"/>
      <c r="L18" s="56"/>
    </row>
    <row r="19" spans="1:12" ht="19.8" customHeight="1">
      <c r="A19" s="31"/>
      <c r="B19" s="32"/>
      <c r="C19" s="33"/>
      <c r="D19" s="15"/>
      <c r="E19" s="18">
        <v>44</v>
      </c>
      <c r="F19" s="16">
        <v>77</v>
      </c>
      <c r="G19" s="16">
        <f t="shared" ref="G19" si="2">H19-F19</f>
        <v>23</v>
      </c>
      <c r="H19" s="16">
        <v>100</v>
      </c>
      <c r="I19" s="51"/>
      <c r="J19" s="54"/>
      <c r="K19" s="54"/>
      <c r="L19" s="57"/>
    </row>
    <row r="20" spans="1:12" ht="19.8" customHeight="1">
      <c r="A20" s="20" t="s">
        <v>28</v>
      </c>
      <c r="B20" s="19"/>
      <c r="C20" s="19"/>
      <c r="D20" s="19"/>
      <c r="E20" s="19"/>
      <c r="F20" s="21">
        <f>SUM(F8:F19)</f>
        <v>5208</v>
      </c>
      <c r="G20" s="21"/>
      <c r="H20" s="22"/>
      <c r="I20" s="27"/>
      <c r="J20" s="28"/>
      <c r="K20" s="28"/>
      <c r="L20" s="29"/>
    </row>
    <row r="21" spans="1:12" ht="14.4">
      <c r="I21" s="30"/>
    </row>
  </sheetData>
  <mergeCells count="9">
    <mergeCell ref="I8:I19"/>
    <mergeCell ref="J8:J19"/>
    <mergeCell ref="K8:K19"/>
    <mergeCell ref="L8:L19"/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0C2F9-C822-4526-8950-D5C335F88218}">
  <dimension ref="A1:B21"/>
  <sheetViews>
    <sheetView topLeftCell="A7" workbookViewId="0">
      <selection activeCell="H9" sqref="H9"/>
    </sheetView>
  </sheetViews>
  <sheetFormatPr defaultRowHeight="14.4"/>
  <cols>
    <col min="1" max="1" width="34" customWidth="1"/>
    <col min="2" max="2" width="53.21875" customWidth="1"/>
  </cols>
  <sheetData>
    <row r="1" spans="1:2" ht="37.200000000000003" customHeight="1">
      <c r="A1" s="65" t="s">
        <v>35</v>
      </c>
      <c r="B1" s="65"/>
    </row>
    <row r="2" spans="1:2" ht="37.200000000000003" customHeight="1">
      <c r="A2" s="42" t="s">
        <v>36</v>
      </c>
      <c r="B2" s="41" t="s">
        <v>37</v>
      </c>
    </row>
    <row r="3" spans="1:2" ht="37.200000000000003" customHeight="1">
      <c r="A3" s="42" t="s">
        <v>38</v>
      </c>
      <c r="B3" s="45" t="s">
        <v>39</v>
      </c>
    </row>
    <row r="4" spans="1:2" ht="37.200000000000003" customHeight="1">
      <c r="A4" s="42" t="s">
        <v>40</v>
      </c>
      <c r="B4" s="46" t="s">
        <v>41</v>
      </c>
    </row>
    <row r="5" spans="1:2" ht="37.200000000000003" customHeight="1">
      <c r="A5" s="42" t="s">
        <v>42</v>
      </c>
      <c r="B5" s="46" t="s">
        <v>43</v>
      </c>
    </row>
    <row r="6" spans="1:2" ht="37.200000000000003" customHeight="1">
      <c r="A6" s="42" t="s">
        <v>44</v>
      </c>
      <c r="B6" s="45" t="s">
        <v>54</v>
      </c>
    </row>
    <row r="7" spans="1:2" ht="37.200000000000003" customHeight="1">
      <c r="A7" s="43" t="s">
        <v>49</v>
      </c>
      <c r="B7" s="47" t="s">
        <v>51</v>
      </c>
    </row>
    <row r="8" spans="1:2" ht="37.200000000000003" customHeight="1">
      <c r="A8" s="44" t="s">
        <v>50</v>
      </c>
      <c r="B8" s="48" t="s">
        <v>45</v>
      </c>
    </row>
    <row r="9" spans="1:2" ht="37.200000000000003" customHeight="1">
      <c r="A9" s="42" t="s">
        <v>46</v>
      </c>
      <c r="B9" s="41" t="s">
        <v>47</v>
      </c>
    </row>
    <row r="10" spans="1:2" ht="37.200000000000003" customHeight="1">
      <c r="A10" s="66" t="s">
        <v>48</v>
      </c>
      <c r="B10" s="67"/>
    </row>
    <row r="12" spans="1:2" ht="34.799999999999997" customHeight="1">
      <c r="A12" s="65" t="s">
        <v>35</v>
      </c>
      <c r="B12" s="65"/>
    </row>
    <row r="13" spans="1:2" ht="34.799999999999997" customHeight="1">
      <c r="A13" s="42" t="s">
        <v>36</v>
      </c>
      <c r="B13" s="41" t="s">
        <v>37</v>
      </c>
    </row>
    <row r="14" spans="1:2" ht="34.799999999999997" customHeight="1">
      <c r="A14" s="42" t="s">
        <v>38</v>
      </c>
      <c r="B14" s="45" t="s">
        <v>39</v>
      </c>
    </row>
    <row r="15" spans="1:2" ht="34.799999999999997" customHeight="1">
      <c r="A15" s="42" t="s">
        <v>40</v>
      </c>
      <c r="B15" s="46" t="s">
        <v>41</v>
      </c>
    </row>
    <row r="16" spans="1:2" ht="34.799999999999997" customHeight="1">
      <c r="A16" s="42" t="s">
        <v>42</v>
      </c>
      <c r="B16" s="46" t="s">
        <v>43</v>
      </c>
    </row>
    <row r="17" spans="1:2" ht="34.799999999999997" customHeight="1">
      <c r="A17" s="42" t="s">
        <v>44</v>
      </c>
      <c r="B17" s="45" t="s">
        <v>54</v>
      </c>
    </row>
    <row r="18" spans="1:2" ht="34.799999999999997" customHeight="1">
      <c r="A18" s="43" t="s">
        <v>49</v>
      </c>
      <c r="B18" s="47" t="s">
        <v>51</v>
      </c>
    </row>
    <row r="19" spans="1:2" ht="39" customHeight="1">
      <c r="A19" s="44" t="s">
        <v>50</v>
      </c>
      <c r="B19" s="48" t="s">
        <v>45</v>
      </c>
    </row>
    <row r="20" spans="1:2" ht="34.799999999999997" customHeight="1">
      <c r="A20" s="42" t="s">
        <v>46</v>
      </c>
      <c r="B20" s="41" t="s">
        <v>47</v>
      </c>
    </row>
    <row r="21" spans="1:2" ht="39" customHeight="1">
      <c r="A21" s="66" t="s">
        <v>48</v>
      </c>
      <c r="B21" s="67"/>
    </row>
  </sheetData>
  <mergeCells count="4">
    <mergeCell ref="A1:B1"/>
    <mergeCell ref="A10:B10"/>
    <mergeCell ref="A12:B12"/>
    <mergeCell ref="A21:B21"/>
  </mergeCells>
  <phoneticPr fontId="2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I16" sqref="I16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2025-09-28T10:10:54Z</cp:lastPrinted>
  <dcterms:created xsi:type="dcterms:W3CDTF">2017-02-25T05:34:00Z</dcterms:created>
  <dcterms:modified xsi:type="dcterms:W3CDTF">2025-09-28T10:12:43Z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