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024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<sst xmlns="http://schemas.openxmlformats.org/spreadsheetml/2006/main" count="43" uniqueCount="37">
  <si>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</si>
  <si>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</si>
  <si>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</si>
  <si>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</si>
  <si>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SF3281644818972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</si>
  <si>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</si>
  <si>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</si>
  <si>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</si>
  <si>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</si>
  <si>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</si>
  <si>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</si>
  <si>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</si>
  <si>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</si>
  <si>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</si>
  <si>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</si>
  <si>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</si>
  <si>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</si>
  <si>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</si>
  <si>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</si>
  <si>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</si>
  <si>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</si>
  <si>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</si>
  <si>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</si>
  <si>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</si>
  <si>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</si>
  <si>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</si>
  <si>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</si>
  <si>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</si>
  <si>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S25091315 
PO80431 ETQ09840-7</t>
  </si>
  <si>
    <r>
      <rPr>
        <b/>
        <sz val="11"/>
        <color theme="1"/>
        <rFont val="Calibri"/>
        <charset val="0"/>
      </rPr>
      <t>TYPE 5</t>
    </r>
    <r>
      <rPr>
        <b/>
        <sz val="11"/>
        <color indexed="8"/>
        <rFont val="宋体"/>
        <charset val="134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</si>
  <si>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</si>
  <si>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</si>
  <si>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</si>
  <si>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</si>
  <si>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</si>
  <si>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</si>
  <si>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TYPE5色销样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</si>
</sst>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0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476885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457200</xdr:colOff>
      <xdr:row>0</xdr:row>
      <xdr:rowOff>180975</xdr:rowOff>
    </xdr:from>
    <xdr:to>
      <xdr:col>11</xdr:col>
      <xdr:colOff>457200</xdr:colOff>
      <xdr:row>3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15150" y="180975"/>
          <a:ext cx="2057400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4" sqref="F4:G4"/>
    </sheetView>
  </sheetViews>
  <sheetFormatPr defaultColWidth="9" defaultRowHeight="14.25"/>
  <cols>
    <col min="1" max="1" width="17.625" style="1" customWidth="1"/>
    <col min="2" max="2" width="17.75" style="1" customWidth="1"/>
    <col min="3" max="3" width="9" style="1"/>
    <col min="4" max="4" width="6.625" style="1" customWidth="1"/>
    <col min="5" max="5" width="6.75" style="1" customWidth="1"/>
    <col min="6" max="16384" width="9" style="1"/>
  </cols>
  <sheetData>
    <row r="1" s="1" customFormat="1" ht="26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15.75" spans="1:13">
      <c r="A3" s="7"/>
      <c r="B3" s="7"/>
      <c r="C3" s="7"/>
      <c r="D3" s="7"/>
      <c r="E3" s="8" t="s">
        <v>2</v>
      </c>
      <c r="F3" s="9">
        <v>45928</v>
      </c>
      <c r="G3" s="9"/>
      <c r="H3" s="10"/>
      <c r="I3" s="28"/>
      <c r="J3" s="28"/>
      <c r="K3" s="28"/>
      <c r="L3" s="28"/>
      <c r="M3" s="7"/>
    </row>
    <row r="4" s="1" customFormat="1" ht="15.75" spans="1:13">
      <c r="A4" s="7"/>
      <c r="B4" s="7"/>
      <c r="C4" s="7"/>
      <c r="D4" s="7"/>
      <c r="E4" s="8" t="s">
        <v>3</v>
      </c>
      <c r="F4" s="11" t="s">
        <v>4</v>
      </c>
      <c r="G4" s="11"/>
      <c r="H4" s="12"/>
      <c r="I4" s="12"/>
      <c r="J4" s="12"/>
      <c r="K4" s="29"/>
      <c r="L4" s="29"/>
      <c r="M4" s="29"/>
    </row>
    <row r="5" s="1" customFormat="1" ht="25.5" spans="1:13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30" t="s">
        <v>13</v>
      </c>
      <c r="J5" s="31" t="s">
        <v>14</v>
      </c>
      <c r="K5" s="31" t="s">
        <v>15</v>
      </c>
      <c r="L5" s="14" t="s">
        <v>16</v>
      </c>
      <c r="M5" s="32"/>
    </row>
    <row r="6" s="1" customFormat="1" ht="30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32"/>
    </row>
    <row r="7" s="1" customFormat="1" ht="25" customHeight="1" spans="1:12">
      <c r="A7" s="23" t="s">
        <v>28</v>
      </c>
      <c r="B7" s="24" t="s">
        <v>29</v>
      </c>
      <c r="C7" s="5"/>
      <c r="D7" s="23"/>
      <c r="E7" s="25"/>
      <c r="F7" s="5">
        <v>842</v>
      </c>
      <c r="G7" s="26">
        <f t="shared" ref="G7:G9" si="0">F7*0.02</f>
        <v>16.84</v>
      </c>
      <c r="H7" s="26">
        <f t="shared" ref="H7:H9" si="1">SUM(F7:G7)</f>
        <v>858.84</v>
      </c>
      <c r="I7" s="36" t="s">
        <v>30</v>
      </c>
      <c r="J7" s="24">
        <v>0.6</v>
      </c>
      <c r="K7" s="24">
        <v>1</v>
      </c>
      <c r="L7" s="24" t="s">
        <v>31</v>
      </c>
    </row>
    <row r="8" s="1" customFormat="1" ht="17" customHeight="1" spans="1:12">
      <c r="A8" s="24"/>
      <c r="B8" s="24"/>
      <c r="C8" s="5"/>
      <c r="D8" s="23"/>
      <c r="E8" s="25"/>
      <c r="F8" s="5">
        <v>842</v>
      </c>
      <c r="G8" s="26">
        <f t="shared" si="0"/>
        <v>16.84</v>
      </c>
      <c r="H8" s="26">
        <f t="shared" si="1"/>
        <v>858.84</v>
      </c>
      <c r="I8" s="36"/>
      <c r="J8" s="24"/>
      <c r="K8" s="24"/>
      <c r="L8" s="24"/>
    </row>
    <row r="9" s="1" customFormat="1" ht="15" spans="1:12">
      <c r="A9" s="24" t="s">
        <v>32</v>
      </c>
      <c r="B9" s="27"/>
      <c r="C9" s="27"/>
      <c r="D9" s="27"/>
      <c r="E9" s="27"/>
      <c r="F9" s="5">
        <f>SUM(F7:F8)</f>
        <v>1684</v>
      </c>
      <c r="G9" s="26">
        <f t="shared" si="0"/>
        <v>33.68</v>
      </c>
      <c r="H9" s="26">
        <f t="shared" si="1"/>
        <v>1717.68</v>
      </c>
      <c r="I9" s="27"/>
      <c r="J9" s="27"/>
      <c r="K9" s="27"/>
      <c r="L9" s="27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J11" sqref="J11"/>
    </sheetView>
  </sheetViews>
  <sheetFormatPr defaultColWidth="9" defaultRowHeight="14.25" outlineLevelRow="4" outlineLevelCol="3"/>
  <cols>
    <col min="1" max="1" width="11.75" style="1" customWidth="1"/>
    <col min="2" max="3" width="9" style="1"/>
    <col min="4" max="4" width="11.375" style="1" customWidth="1"/>
    <col min="5" max="16384" width="9" style="1"/>
  </cols>
  <sheetData>
    <row r="1" s="1" customFormat="1" ht="16.5" spans="1:4">
      <c r="A1" s="2" t="s">
        <v>17</v>
      </c>
      <c r="B1" s="3" t="s">
        <v>33</v>
      </c>
      <c r="C1" s="3" t="s">
        <v>34</v>
      </c>
      <c r="D1" s="3" t="s">
        <v>35</v>
      </c>
    </row>
    <row r="2" s="1" customFormat="1" ht="15" spans="1:4">
      <c r="A2" s="4" t="s">
        <v>36</v>
      </c>
      <c r="B2" s="4"/>
      <c r="C2" s="4"/>
      <c r="D2" s="5">
        <v>842</v>
      </c>
    </row>
    <row r="4" s="1" customFormat="1" ht="16.5" spans="1:4">
      <c r="A4" s="2" t="s">
        <v>17</v>
      </c>
      <c r="B4" s="3" t="s">
        <v>33</v>
      </c>
      <c r="C4" s="3" t="s">
        <v>34</v>
      </c>
      <c r="D4" s="3" t="s">
        <v>35</v>
      </c>
    </row>
    <row r="5" s="1" customFormat="1" ht="15" spans="1:4">
      <c r="A5" s="4" t="s">
        <v>36</v>
      </c>
      <c r="B5" s="4"/>
      <c r="C5" s="4"/>
      <c r="D5" s="5">
        <v>842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2025-09-28T14:02:00Z</dcterms:created>
  <dcterms:modified xsi:type="dcterms:W3CDTF">2025-09-28T14:12:51Z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7F972B80263E4F30BD68CBF16679FF01_11</vt:lpwstr>
  </property>
  <property fmtid="{D5CDD505-2E9C-101B-9397-08002B2CF9AE}" pid="3" name="KSOProductBuildVer">
    <vt:lpwstr>2052-12.1.0.22529</vt:lpwstr>
  </property>
</Properties>
</file>