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<sst xmlns="http://schemas.openxmlformats.org/spreadsheetml/2006/main" count="33" uniqueCount="33">
  <si>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</si>
  <si>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</si>
  <si>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</si>
  <si>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</si>
  <si>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邮政快递：8432905252912</t>
  </si>
  <si>
    <t>收件地址：高沈璐，15825728125，浙江省嘉兴市桐乡市乌镇镇东怡路885号龙翔工业园区巨美集团二期智能工厂辅料仓库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</si>
  <si>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</si>
  <si>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</si>
  <si>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</si>
  <si>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</si>
  <si>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</si>
  <si>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</si>
  <si>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</si>
  <si>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</si>
  <si>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</si>
  <si>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</si>
  <si>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</si>
  <si>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</si>
  <si>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</si>
  <si>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</si>
  <si>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</si>
  <si>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</si>
  <si>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</si>
  <si>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</si>
  <si>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</si>
  <si>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</si>
  <si>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</si>
  <si>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</si>
  <si>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HMSTR222</t>
  </si>
  <si>
    <t>MRZCALL034-黑色-21CM，STR MV176，25020</t>
  </si>
  <si>
    <t>5625-848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</si>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</sst>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45930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25020</v>
      </c>
      <c r="E9" s="32">
        <f>+D9*0.05</f>
        <v>1251</v>
      </c>
      <c r="F9" s="32">
        <f>+D9+E9</f>
        <v>26271</v>
      </c>
      <c r="G9" s="33">
        <v>1</v>
      </c>
      <c r="H9" s="33">
        <f>I9-0.4</f>
        <v>4.45</v>
      </c>
      <c r="I9" s="39">
        <v>4.85</v>
      </c>
      <c r="J9" s="39" t="s">
        <v>31</v>
      </c>
      <c r="K9" s="33">
        <v>0.023</v>
      </c>
    </row>
    <row r="10" s="4" customFormat="1" ht="60" customHeight="1" spans="1:11">
      <c r="A10" s="30"/>
      <c r="B10" s="30"/>
      <c r="C10" s="34"/>
      <c r="D10" s="31"/>
      <c r="E10" s="32"/>
      <c r="F10" s="32"/>
      <c r="G10" s="33"/>
      <c r="H10" s="33"/>
      <c r="I10" s="40"/>
      <c r="J10" s="40"/>
      <c r="K10" s="40"/>
    </row>
    <row r="11" ht="47" customHeight="1" spans="1:11">
      <c r="A11" s="35" t="s">
        <v>32</v>
      </c>
      <c r="B11" s="36"/>
      <c r="C11" s="36"/>
      <c r="D11" s="37">
        <f>SUM(D9:D10)</f>
        <v>25020</v>
      </c>
      <c r="E11" s="37">
        <f>SUM(E9:E10)</f>
        <v>1251</v>
      </c>
      <c r="F11" s="37">
        <f>SUM(F9:F10)</f>
        <v>26271</v>
      </c>
      <c r="G11" s="37">
        <f>SUM(G9:G10)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2025-09-30T10:07:58Z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