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<sst xmlns="http://schemas.openxmlformats.org/spreadsheetml/2006/main" count="245" uniqueCount="54">
  <si>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</si>
  <si>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</si>
  <si>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:SF1544834915869</t>
    </r>
  </si>
  <si>
    <t xml:space="preserve">广东省汕头市潮阳区仙波村饭彬彬烧烤后面第二幢镜华
楼一楼 （六楼厂）  刘启航，13715920921             
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</si>
  <si>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</si>
  <si>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</si>
  <si>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</si>
  <si>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</si>
  <si>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</si>
  <si>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</si>
  <si>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</si>
  <si>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</si>
  <si>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</si>
  <si>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</si>
  <si>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</si>
  <si>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</si>
  <si>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</si>
  <si>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</si>
  <si>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</si>
  <si>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</si>
  <si>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</si>
  <si>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</si>
  <si>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</si>
  <si>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</si>
  <si>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P25093379</t>
  </si>
  <si>
    <t>21 AULTH09845</t>
  </si>
  <si>
    <t xml:space="preserve">S25091484 </t>
  </si>
  <si>
    <t>B4091AX</t>
  </si>
  <si>
    <t>34*22*25</t>
  </si>
  <si>
    <t>C6022AX</t>
  </si>
  <si>
    <t>F8048AX</t>
  </si>
  <si>
    <t>F9244AX</t>
  </si>
  <si>
    <r>
      <t xml:space="preserve">21AULTH09845 </t>
    </r>
    <r>
      <rPr>
        <b/>
        <sz val="10.5"/>
        <color rgb="FF333333"/>
        <rFont val="宋体"/>
        <charset val="134"/>
      </rPr>
      <t>背面空白</t>
    </r>
  </si>
  <si>
    <t>G0872AX</t>
  </si>
  <si>
    <t>合计</t>
  </si>
  <si>
    <t>颜色</t>
  </si>
  <si>
    <t>尺码</t>
  </si>
  <si>
    <t>生产数</t>
  </si>
  <si>
    <t>尺码段</t>
  </si>
  <si>
    <t>PO号</t>
  </si>
  <si>
    <t>款号</t>
  </si>
  <si>
    <t>NV64</t>
  </si>
  <si>
    <t>1685771/1685768</t>
  </si>
  <si>
    <t>WT33</t>
  </si>
  <si>
    <t xml:space="preserve">BG766 </t>
  </si>
  <si>
    <t>BK81</t>
  </si>
  <si>
    <t>BG74</t>
  </si>
  <si>
    <t>GR368</t>
  </si>
  <si>
    <t xml:space="preserve">KH404 </t>
  </si>
  <si>
    <t>AR191</t>
  </si>
  <si>
    <t>1686061/1686063</t>
  </si>
  <si>
    <t>ER22</t>
  </si>
  <si>
    <t>KH403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</si>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</sst>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0"/>
      <color indexed="63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4" borderId="6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7">
      <alignment vertical="center"/>
    </xf>
    <xf numFmtId="0" fontId="32" fillId="0" borderId="7">
      <alignment vertical="center"/>
    </xf>
    <xf numFmtId="0" fontId="33" fillId="0" borderId="8">
      <alignment vertical="center"/>
    </xf>
    <xf numFmtId="0" fontId="33" fillId="0" borderId="0">
      <alignment vertical="center"/>
    </xf>
    <xf numFmtId="0" fontId="34" fillId="5" borderId="9">
      <alignment vertical="center"/>
    </xf>
    <xf numFmtId="0" fontId="35" fillId="6" borderId="10">
      <alignment vertical="center"/>
    </xf>
    <xf numFmtId="0" fontId="36" fillId="6" borderId="9">
      <alignment vertical="center"/>
    </xf>
    <xf numFmtId="0" fontId="37" fillId="7" borderId="11">
      <alignment vertical="center"/>
    </xf>
    <xf numFmtId="0" fontId="38" fillId="0" borderId="12">
      <alignment vertical="center"/>
    </xf>
    <xf numFmtId="0" fontId="39" fillId="0" borderId="13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3" fillId="11" borderId="0">
      <alignment vertical="center"/>
    </xf>
    <xf numFmtId="0" fontId="44" fillId="12" borderId="0">
      <alignment vertical="center"/>
    </xf>
    <xf numFmtId="0" fontId="44" fillId="13" borderId="0">
      <alignment vertical="center"/>
    </xf>
    <xf numFmtId="0" fontId="43" fillId="14" borderId="0">
      <alignment vertical="center"/>
    </xf>
    <xf numFmtId="0" fontId="43" fillId="15" borderId="0">
      <alignment vertical="center"/>
    </xf>
    <xf numFmtId="0" fontId="44" fillId="16" borderId="0">
      <alignment vertical="center"/>
    </xf>
    <xf numFmtId="0" fontId="44" fillId="17" borderId="0">
      <alignment vertical="center"/>
    </xf>
    <xf numFmtId="0" fontId="43" fillId="18" borderId="0">
      <alignment vertical="center"/>
    </xf>
    <xf numFmtId="0" fontId="43" fillId="19" borderId="0">
      <alignment vertical="center"/>
    </xf>
    <xf numFmtId="0" fontId="44" fillId="20" borderId="0">
      <alignment vertical="center"/>
    </xf>
    <xf numFmtId="0" fontId="44" fillId="21" borderId="0">
      <alignment vertical="center"/>
    </xf>
    <xf numFmtId="0" fontId="43" fillId="22" borderId="0">
      <alignment vertical="center"/>
    </xf>
    <xf numFmtId="0" fontId="43" fillId="23" borderId="0">
      <alignment vertical="center"/>
    </xf>
    <xf numFmtId="0" fontId="44" fillId="24" borderId="0">
      <alignment vertical="center"/>
    </xf>
    <xf numFmtId="0" fontId="44" fillId="25" borderId="0">
      <alignment vertical="center"/>
    </xf>
    <xf numFmtId="0" fontId="43" fillId="26" borderId="0">
      <alignment vertical="center"/>
    </xf>
    <xf numFmtId="0" fontId="43" fillId="27" borderId="0">
      <alignment vertical="center"/>
    </xf>
    <xf numFmtId="0" fontId="44" fillId="28" borderId="0">
      <alignment vertical="center"/>
    </xf>
    <xf numFmtId="0" fontId="44" fillId="29" borderId="0">
      <alignment vertical="center"/>
    </xf>
    <xf numFmtId="0" fontId="43" fillId="30" borderId="0">
      <alignment vertical="center"/>
    </xf>
    <xf numFmtId="0" fontId="43" fillId="31" borderId="0">
      <alignment vertical="center"/>
    </xf>
    <xf numFmtId="0" fontId="44" fillId="32" borderId="0">
      <alignment vertical="center"/>
    </xf>
    <xf numFmtId="0" fontId="44" fillId="33" borderId="0">
      <alignment vertical="center"/>
    </xf>
    <xf numFmtId="0" fontId="43" fillId="34" borderId="0">
      <alignment vertical="center"/>
    </xf>
    <xf numFmtId="0" fontId="45" fillId="0" borderId="0">
      <alignment vertical="center"/>
    </xf>
  </cellStyleXfs>
  <cellXfs count="7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/>
    <xf numFmtId="0" fontId="21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"/>
  <sheetViews>
    <sheetView tabSelected="1" zoomScale="85" zoomScaleNormal="85" workbookViewId="0">
      <selection activeCell="I23" sqref="I23"/>
    </sheetView>
  </sheetViews>
  <sheetFormatPr defaultColWidth="9" defaultRowHeight="13.5"/>
  <cols>
    <col min="1" max="1" width="17.1416666666667" customWidth="1"/>
    <col min="2" max="2" width="25.29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6">
      <c r="A6" s="16"/>
      <c r="B6" s="17" t="s">
        <v>4</v>
      </c>
      <c r="C6" s="18" t="s">
        <v>5</v>
      </c>
      <c r="D6" s="18" t="s">
        <v>5</v>
      </c>
      <c r="E6" s="19" t="s">
        <v>6</v>
      </c>
      <c r="F6" s="20" t="s">
        <v>7</v>
      </c>
      <c r="G6" s="20" t="s">
        <v>8</v>
      </c>
      <c r="H6" s="21" t="s">
        <v>9</v>
      </c>
      <c r="I6" s="59" t="s">
        <v>10</v>
      </c>
      <c r="J6" s="59" t="s">
        <v>11</v>
      </c>
      <c r="K6" s="60" t="s">
        <v>12</v>
      </c>
      <c r="P6" s="61"/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7" t="s">
        <v>18</v>
      </c>
      <c r="G7" s="27" t="s">
        <v>19</v>
      </c>
      <c r="H7" s="28" t="s">
        <v>20</v>
      </c>
      <c r="I7" s="62" t="s">
        <v>21</v>
      </c>
      <c r="J7" s="62" t="s">
        <v>22</v>
      </c>
      <c r="K7" s="63" t="s">
        <v>23</v>
      </c>
    </row>
    <row r="8" ht="15" customHeight="1" spans="1:13">
      <c r="A8" s="29" t="s">
        <v>24</v>
      </c>
      <c r="B8" s="30" t="s">
        <v>25</v>
      </c>
      <c r="C8" s="31" t="s">
        <v>26</v>
      </c>
      <c r="D8" s="32" t="s">
        <v>27</v>
      </c>
      <c r="E8" s="33">
        <v>2067</v>
      </c>
      <c r="F8" s="33"/>
      <c r="G8" s="33">
        <v>2120</v>
      </c>
      <c r="H8" s="34">
        <v>1</v>
      </c>
      <c r="I8" s="37"/>
      <c r="J8" s="64">
        <v>9.8</v>
      </c>
      <c r="K8" s="65" t="s">
        <v>28</v>
      </c>
      <c r="M8" s="61"/>
    </row>
    <row r="9" spans="1:11">
      <c r="A9" s="35"/>
      <c r="B9" s="30" t="s">
        <v>25</v>
      </c>
      <c r="C9" s="31"/>
      <c r="D9" s="32" t="s">
        <v>29</v>
      </c>
      <c r="E9" s="33">
        <v>1131</v>
      </c>
      <c r="F9" s="33"/>
      <c r="G9" s="33">
        <v>1472</v>
      </c>
      <c r="H9" s="34"/>
      <c r="I9" s="37"/>
      <c r="J9" s="64"/>
      <c r="K9" s="64"/>
    </row>
    <row r="10" spans="1:11">
      <c r="A10" s="35"/>
      <c r="B10" s="30" t="s">
        <v>25</v>
      </c>
      <c r="C10" s="31"/>
      <c r="D10" s="31" t="s">
        <v>30</v>
      </c>
      <c r="E10" s="33">
        <v>259</v>
      </c>
      <c r="F10" s="33"/>
      <c r="G10" s="33">
        <v>273</v>
      </c>
      <c r="H10" s="34"/>
      <c r="I10" s="37"/>
      <c r="J10" s="64"/>
      <c r="K10" s="64"/>
    </row>
    <row r="11" ht="14" customHeight="1" spans="1:11">
      <c r="A11" s="35"/>
      <c r="B11" s="30" t="s">
        <v>25</v>
      </c>
      <c r="C11" s="31"/>
      <c r="D11" s="31" t="s">
        <v>31</v>
      </c>
      <c r="E11" s="36">
        <v>2574</v>
      </c>
      <c r="F11" s="36"/>
      <c r="G11" s="36">
        <v>2647</v>
      </c>
      <c r="H11" s="34"/>
      <c r="I11" s="66"/>
      <c r="J11" s="64"/>
      <c r="K11" s="64"/>
    </row>
    <row r="12" ht="17" customHeight="1" spans="1:11">
      <c r="A12" s="35"/>
      <c r="B12" s="30" t="s">
        <v>32</v>
      </c>
      <c r="C12" s="31"/>
      <c r="D12" s="32" t="s">
        <v>27</v>
      </c>
      <c r="E12" s="37">
        <v>611</v>
      </c>
      <c r="F12" s="37"/>
      <c r="G12" s="37">
        <v>624</v>
      </c>
      <c r="H12" s="34"/>
      <c r="I12" s="37"/>
      <c r="J12" s="64"/>
      <c r="K12" s="64"/>
    </row>
    <row r="13" ht="16" customHeight="1" spans="1:11">
      <c r="A13" s="35"/>
      <c r="B13" s="30" t="s">
        <v>32</v>
      </c>
      <c r="C13" s="31"/>
      <c r="D13" s="31" t="s">
        <v>29</v>
      </c>
      <c r="E13" s="38">
        <v>1352</v>
      </c>
      <c r="F13" s="37"/>
      <c r="G13" s="36">
        <v>1380</v>
      </c>
      <c r="H13" s="34"/>
      <c r="I13" s="37"/>
      <c r="J13" s="64"/>
      <c r="K13" s="64"/>
    </row>
    <row r="14" ht="16" customHeight="1" spans="1:11">
      <c r="A14" s="35"/>
      <c r="B14" s="30" t="s">
        <v>32</v>
      </c>
      <c r="C14" s="31"/>
      <c r="D14" s="31" t="s">
        <v>30</v>
      </c>
      <c r="E14" s="38">
        <v>238</v>
      </c>
      <c r="F14" s="37"/>
      <c r="G14" s="36">
        <v>248</v>
      </c>
      <c r="H14" s="34"/>
      <c r="I14" s="37"/>
      <c r="J14" s="64"/>
      <c r="K14" s="64"/>
    </row>
    <row r="15" ht="15" customHeight="1" spans="1:11">
      <c r="A15" s="35"/>
      <c r="B15" s="30" t="s">
        <v>32</v>
      </c>
      <c r="C15" s="31"/>
      <c r="D15" s="31" t="s">
        <v>31</v>
      </c>
      <c r="E15" s="38">
        <v>793</v>
      </c>
      <c r="F15" s="37"/>
      <c r="G15" s="36">
        <v>810</v>
      </c>
      <c r="H15" s="34"/>
      <c r="I15" s="37"/>
      <c r="J15" s="64"/>
      <c r="K15" s="64"/>
    </row>
    <row r="16" ht="19" customHeight="1" spans="1:11">
      <c r="A16" s="39"/>
      <c r="B16" s="30" t="s">
        <v>32</v>
      </c>
      <c r="C16" s="37"/>
      <c r="D16" s="31" t="s">
        <v>33</v>
      </c>
      <c r="E16" s="38">
        <v>220</v>
      </c>
      <c r="F16" s="37"/>
      <c r="G16" s="36">
        <v>230</v>
      </c>
      <c r="H16" s="34"/>
      <c r="I16" s="37"/>
      <c r="J16" s="64"/>
      <c r="K16" s="64"/>
    </row>
    <row r="17" ht="32" customHeight="1" spans="1:11">
      <c r="A17" s="40" t="s">
        <v>34</v>
      </c>
      <c r="B17" s="37"/>
      <c r="C17" s="37"/>
      <c r="D17" s="32"/>
      <c r="E17" s="41">
        <f>SUM(E8:E16)</f>
        <v>9245</v>
      </c>
      <c r="F17" s="41"/>
      <c r="G17" s="41">
        <f>SUM(G8:G16)</f>
        <v>9804</v>
      </c>
      <c r="H17" s="41">
        <f>SUM(H8:H16)</f>
        <v>1</v>
      </c>
      <c r="I17" s="41"/>
      <c r="J17" s="41">
        <f>SUM(J8:J16)</f>
        <v>9.8</v>
      </c>
      <c r="K17" s="37"/>
    </row>
    <row r="18" ht="32" customHeight="1" spans="1:10">
      <c r="A18" s="42"/>
      <c r="B18" s="42"/>
      <c r="C18" s="43"/>
      <c r="D18" s="42"/>
      <c r="E18" s="42"/>
      <c r="F18" s="42"/>
      <c r="G18" s="42"/>
      <c r="H18" s="44"/>
      <c r="I18" s="42"/>
      <c r="J18" s="42"/>
    </row>
    <row r="19" spans="1:10">
      <c r="A19" s="45"/>
      <c r="B19" s="46"/>
      <c r="C19" s="47"/>
      <c r="D19" s="48"/>
      <c r="E19" s="49"/>
      <c r="F19" s="49"/>
      <c r="G19" s="48"/>
      <c r="H19" s="44"/>
      <c r="I19" s="42"/>
      <c r="J19" s="42"/>
    </row>
    <row r="20" spans="1:8">
      <c r="A20" s="50" t="s">
        <v>35</v>
      </c>
      <c r="B20" s="50" t="s">
        <v>36</v>
      </c>
      <c r="C20" s="51" t="s">
        <v>17</v>
      </c>
      <c r="D20" s="51" t="s">
        <v>37</v>
      </c>
      <c r="E20" s="50" t="s">
        <v>38</v>
      </c>
      <c r="F20" s="50" t="s">
        <v>39</v>
      </c>
      <c r="G20" s="50" t="s">
        <v>40</v>
      </c>
      <c r="H20" s="52"/>
    </row>
    <row r="21" ht="15" spans="1:8">
      <c r="A21" s="53" t="s">
        <v>41</v>
      </c>
      <c r="B21" s="54">
        <v>28</v>
      </c>
      <c r="C21" s="53">
        <v>74</v>
      </c>
      <c r="D21" s="53">
        <v>76</v>
      </c>
      <c r="E21" s="53"/>
      <c r="F21" s="53" t="s">
        <v>42</v>
      </c>
      <c r="G21" s="53" t="s">
        <v>27</v>
      </c>
      <c r="H21" s="52"/>
    </row>
    <row r="22" ht="15" spans="1:8">
      <c r="A22" s="53" t="s">
        <v>41</v>
      </c>
      <c r="B22" s="54">
        <v>30</v>
      </c>
      <c r="C22" s="53">
        <v>148</v>
      </c>
      <c r="D22" s="53">
        <v>152</v>
      </c>
      <c r="E22" s="53"/>
      <c r="F22" s="53" t="s">
        <v>42</v>
      </c>
      <c r="G22" s="53" t="s">
        <v>27</v>
      </c>
      <c r="H22" s="52"/>
    </row>
    <row r="23" ht="15" spans="1:8">
      <c r="A23" s="53" t="s">
        <v>41</v>
      </c>
      <c r="B23" s="54">
        <v>32</v>
      </c>
      <c r="C23" s="53">
        <v>222</v>
      </c>
      <c r="D23" s="53">
        <v>227</v>
      </c>
      <c r="E23" s="53"/>
      <c r="F23" s="53" t="s">
        <v>42</v>
      </c>
      <c r="G23" s="53" t="s">
        <v>27</v>
      </c>
      <c r="H23" s="52"/>
    </row>
    <row r="24" ht="15" spans="1:8">
      <c r="A24" s="53" t="s">
        <v>41</v>
      </c>
      <c r="B24" s="54">
        <v>34</v>
      </c>
      <c r="C24" s="53">
        <v>222</v>
      </c>
      <c r="D24" s="53">
        <v>227</v>
      </c>
      <c r="E24" s="53"/>
      <c r="F24" s="53" t="s">
        <v>42</v>
      </c>
      <c r="G24" s="53" t="s">
        <v>27</v>
      </c>
      <c r="H24" s="52"/>
    </row>
    <row r="25" ht="15" spans="1:8">
      <c r="A25" s="53" t="s">
        <v>41</v>
      </c>
      <c r="B25" s="54">
        <v>36</v>
      </c>
      <c r="C25" s="53">
        <v>148</v>
      </c>
      <c r="D25" s="53">
        <v>152</v>
      </c>
      <c r="E25" s="53"/>
      <c r="F25" s="53" t="s">
        <v>42</v>
      </c>
      <c r="G25" s="53" t="s">
        <v>27</v>
      </c>
      <c r="H25" s="52"/>
    </row>
    <row r="26" ht="15" spans="1:8">
      <c r="A26" s="53" t="s">
        <v>41</v>
      </c>
      <c r="B26" s="54">
        <v>38</v>
      </c>
      <c r="C26" s="53">
        <v>74</v>
      </c>
      <c r="D26" s="53">
        <v>76</v>
      </c>
      <c r="E26" s="53"/>
      <c r="F26" s="53" t="s">
        <v>42</v>
      </c>
      <c r="G26" s="53" t="s">
        <v>27</v>
      </c>
      <c r="H26" s="52"/>
    </row>
    <row r="27" ht="15" spans="1:8">
      <c r="A27" s="53" t="s">
        <v>41</v>
      </c>
      <c r="B27" s="54">
        <v>40</v>
      </c>
      <c r="C27" s="53">
        <v>74</v>
      </c>
      <c r="D27" s="53">
        <v>76</v>
      </c>
      <c r="E27" s="53"/>
      <c r="F27" s="53" t="s">
        <v>42</v>
      </c>
      <c r="G27" s="53" t="s">
        <v>27</v>
      </c>
      <c r="H27" s="52"/>
    </row>
    <row r="28" ht="15" spans="1:8">
      <c r="A28" s="53" t="s">
        <v>43</v>
      </c>
      <c r="B28" s="54">
        <v>28</v>
      </c>
      <c r="C28" s="53">
        <v>85</v>
      </c>
      <c r="D28" s="53">
        <v>88</v>
      </c>
      <c r="E28" s="53"/>
      <c r="F28" s="53" t="s">
        <v>42</v>
      </c>
      <c r="G28" s="53" t="s">
        <v>27</v>
      </c>
      <c r="H28" s="52"/>
    </row>
    <row r="29" ht="15" spans="1:8">
      <c r="A29" s="53" t="s">
        <v>43</v>
      </c>
      <c r="B29" s="54">
        <v>30</v>
      </c>
      <c r="C29" s="53">
        <v>170</v>
      </c>
      <c r="D29" s="53">
        <v>174</v>
      </c>
      <c r="E29" s="53"/>
      <c r="F29" s="53" t="s">
        <v>42</v>
      </c>
      <c r="G29" s="53" t="s">
        <v>27</v>
      </c>
      <c r="H29" s="52"/>
    </row>
    <row r="30" ht="15" spans="1:8">
      <c r="A30" s="53" t="s">
        <v>43</v>
      </c>
      <c r="B30" s="54">
        <v>32</v>
      </c>
      <c r="C30" s="53">
        <v>255</v>
      </c>
      <c r="D30" s="53">
        <v>261</v>
      </c>
      <c r="E30" s="53"/>
      <c r="F30" s="53" t="s">
        <v>42</v>
      </c>
      <c r="G30" s="53" t="s">
        <v>27</v>
      </c>
      <c r="H30" s="52"/>
    </row>
    <row r="31" ht="15" spans="1:8">
      <c r="A31" s="53" t="s">
        <v>43</v>
      </c>
      <c r="B31" s="54">
        <v>34</v>
      </c>
      <c r="C31" s="53">
        <v>255</v>
      </c>
      <c r="D31" s="53">
        <v>261</v>
      </c>
      <c r="E31" s="53"/>
      <c r="F31" s="53" t="s">
        <v>42</v>
      </c>
      <c r="G31" s="53" t="s">
        <v>27</v>
      </c>
      <c r="H31" s="52"/>
    </row>
    <row r="32" ht="15" spans="1:8">
      <c r="A32" s="53" t="s">
        <v>43</v>
      </c>
      <c r="B32" s="54">
        <v>36</v>
      </c>
      <c r="C32" s="53">
        <v>170</v>
      </c>
      <c r="D32" s="53">
        <v>174</v>
      </c>
      <c r="E32" s="53"/>
      <c r="F32" s="53" t="s">
        <v>42</v>
      </c>
      <c r="G32" s="53" t="s">
        <v>27</v>
      </c>
      <c r="H32" s="52"/>
    </row>
    <row r="33" ht="15" spans="1:8">
      <c r="A33" s="53" t="s">
        <v>43</v>
      </c>
      <c r="B33" s="54">
        <v>38</v>
      </c>
      <c r="C33" s="53">
        <v>85</v>
      </c>
      <c r="D33" s="53">
        <v>88</v>
      </c>
      <c r="E33" s="53"/>
      <c r="F33" s="53" t="s">
        <v>42</v>
      </c>
      <c r="G33" s="53" t="s">
        <v>27</v>
      </c>
      <c r="H33" s="52"/>
    </row>
    <row r="34" ht="15" spans="1:8">
      <c r="A34" s="53" t="s">
        <v>43</v>
      </c>
      <c r="B34" s="54">
        <v>40</v>
      </c>
      <c r="C34" s="53">
        <v>85</v>
      </c>
      <c r="D34" s="53">
        <v>88</v>
      </c>
      <c r="E34" s="53"/>
      <c r="F34" s="53" t="s">
        <v>42</v>
      </c>
      <c r="G34" s="53" t="s">
        <v>27</v>
      </c>
      <c r="H34" s="52"/>
    </row>
    <row r="35" ht="15.75" spans="1:8">
      <c r="A35" s="55" t="s">
        <v>34</v>
      </c>
      <c r="B35" s="54"/>
      <c r="C35" s="56">
        <f>SUM(C21:C34)</f>
        <v>2067</v>
      </c>
      <c r="D35" s="57">
        <f>SUM(D21:D34)</f>
        <v>2120</v>
      </c>
      <c r="E35" s="53"/>
      <c r="F35" s="53"/>
      <c r="G35" s="53"/>
      <c r="H35" s="52"/>
    </row>
    <row r="36" ht="15" spans="1:8">
      <c r="A36" s="53" t="s">
        <v>44</v>
      </c>
      <c r="B36" s="54">
        <v>30</v>
      </c>
      <c r="C36" s="58">
        <v>16</v>
      </c>
      <c r="D36" s="53">
        <v>17</v>
      </c>
      <c r="E36" s="53"/>
      <c r="F36" s="53">
        <v>1674056</v>
      </c>
      <c r="G36" s="53" t="s">
        <v>30</v>
      </c>
      <c r="H36" s="52"/>
    </row>
    <row r="37" ht="15" spans="1:8">
      <c r="A37" s="53" t="s">
        <v>44</v>
      </c>
      <c r="B37" s="54">
        <v>32</v>
      </c>
      <c r="C37" s="58">
        <v>32</v>
      </c>
      <c r="D37" s="53">
        <v>34</v>
      </c>
      <c r="E37" s="53"/>
      <c r="F37" s="53">
        <v>1674056</v>
      </c>
      <c r="G37" s="53" t="s">
        <v>30</v>
      </c>
      <c r="H37" s="52"/>
    </row>
    <row r="38" ht="15" spans="1:8">
      <c r="A38" s="53" t="s">
        <v>44</v>
      </c>
      <c r="B38" s="54">
        <v>34</v>
      </c>
      <c r="C38" s="58">
        <v>32</v>
      </c>
      <c r="D38" s="53">
        <v>34</v>
      </c>
      <c r="E38" s="53"/>
      <c r="F38" s="53">
        <v>1674056</v>
      </c>
      <c r="G38" s="53" t="s">
        <v>30</v>
      </c>
      <c r="H38" s="52"/>
    </row>
    <row r="39" ht="15" spans="1:8">
      <c r="A39" s="53" t="s">
        <v>44</v>
      </c>
      <c r="B39" s="54">
        <v>36</v>
      </c>
      <c r="C39" s="53">
        <v>16</v>
      </c>
      <c r="D39" s="53">
        <v>17</v>
      </c>
      <c r="E39" s="53"/>
      <c r="F39" s="53">
        <v>1674056</v>
      </c>
      <c r="G39" s="53" t="s">
        <v>30</v>
      </c>
      <c r="H39" s="52"/>
    </row>
    <row r="40" ht="15" spans="1:8">
      <c r="A40" s="53" t="s">
        <v>44</v>
      </c>
      <c r="B40" s="54">
        <v>38</v>
      </c>
      <c r="C40" s="53">
        <v>16</v>
      </c>
      <c r="D40" s="53">
        <v>17</v>
      </c>
      <c r="E40" s="53"/>
      <c r="F40" s="53">
        <v>1674056</v>
      </c>
      <c r="G40" s="53" t="s">
        <v>30</v>
      </c>
      <c r="H40" s="52"/>
    </row>
    <row r="41" ht="15" spans="1:8">
      <c r="A41" s="53" t="s">
        <v>45</v>
      </c>
      <c r="B41" s="54">
        <v>30</v>
      </c>
      <c r="C41" s="58">
        <v>21</v>
      </c>
      <c r="D41" s="53">
        <v>22</v>
      </c>
      <c r="E41" s="53"/>
      <c r="F41" s="53">
        <v>1674056</v>
      </c>
      <c r="G41" s="53" t="s">
        <v>30</v>
      </c>
      <c r="H41" s="43"/>
    </row>
    <row r="42" ht="15" spans="1:8">
      <c r="A42" s="53" t="s">
        <v>45</v>
      </c>
      <c r="B42" s="54">
        <v>32</v>
      </c>
      <c r="C42" s="58">
        <v>42</v>
      </c>
      <c r="D42" s="53">
        <v>44</v>
      </c>
      <c r="E42" s="53"/>
      <c r="F42" s="53">
        <v>1674056</v>
      </c>
      <c r="G42" s="53" t="s">
        <v>30</v>
      </c>
      <c r="H42" s="42"/>
    </row>
    <row r="43" ht="15" spans="1:8">
      <c r="A43" s="53" t="s">
        <v>45</v>
      </c>
      <c r="B43" s="54">
        <v>34</v>
      </c>
      <c r="C43" s="58">
        <v>42</v>
      </c>
      <c r="D43" s="53">
        <v>44</v>
      </c>
      <c r="E43" s="53"/>
      <c r="F43" s="53">
        <v>1674056</v>
      </c>
      <c r="G43" s="53" t="s">
        <v>30</v>
      </c>
      <c r="H43" s="42"/>
    </row>
    <row r="44" ht="15" spans="1:8">
      <c r="A44" s="53" t="s">
        <v>45</v>
      </c>
      <c r="B44" s="54">
        <v>36</v>
      </c>
      <c r="C44" s="53">
        <v>21</v>
      </c>
      <c r="D44" s="53">
        <v>22</v>
      </c>
      <c r="E44" s="53"/>
      <c r="F44" s="53">
        <v>1674056</v>
      </c>
      <c r="G44" s="53" t="s">
        <v>30</v>
      </c>
      <c r="H44" s="42"/>
    </row>
    <row r="45" ht="15" spans="1:8">
      <c r="A45" s="53" t="s">
        <v>45</v>
      </c>
      <c r="B45" s="54">
        <v>38</v>
      </c>
      <c r="C45" s="53">
        <v>21</v>
      </c>
      <c r="D45" s="53">
        <v>22</v>
      </c>
      <c r="E45" s="53"/>
      <c r="F45" s="53">
        <v>1674056</v>
      </c>
      <c r="G45" s="53" t="s">
        <v>30</v>
      </c>
      <c r="H45" s="42"/>
    </row>
    <row r="46" ht="15.75" spans="1:8">
      <c r="A46" s="55" t="s">
        <v>34</v>
      </c>
      <c r="B46" s="54"/>
      <c r="C46" s="56">
        <f>SUM(C36:C45)</f>
        <v>259</v>
      </c>
      <c r="D46" s="56">
        <f>SUM(D36:D45)</f>
        <v>273</v>
      </c>
      <c r="E46" s="53"/>
      <c r="F46" s="53"/>
      <c r="G46" s="53"/>
      <c r="H46" s="42"/>
    </row>
    <row r="47" ht="15" spans="1:8">
      <c r="A47" s="53" t="s">
        <v>46</v>
      </c>
      <c r="B47" s="54">
        <v>28</v>
      </c>
      <c r="C47" s="58">
        <v>26</v>
      </c>
      <c r="D47" s="58">
        <v>30</v>
      </c>
      <c r="E47" s="53"/>
      <c r="F47" s="53">
        <v>1674040</v>
      </c>
      <c r="G47" s="53" t="s">
        <v>29</v>
      </c>
      <c r="H47" s="42"/>
    </row>
    <row r="48" ht="15" spans="1:8">
      <c r="A48" s="53" t="s">
        <v>46</v>
      </c>
      <c r="B48" s="54">
        <v>30</v>
      </c>
      <c r="C48" s="58">
        <v>52</v>
      </c>
      <c r="D48" s="58">
        <v>62</v>
      </c>
      <c r="E48" s="53"/>
      <c r="F48" s="53">
        <v>1674040</v>
      </c>
      <c r="G48" s="53" t="s">
        <v>29</v>
      </c>
      <c r="H48" s="42"/>
    </row>
    <row r="49" ht="15" spans="1:7">
      <c r="A49" s="53" t="s">
        <v>46</v>
      </c>
      <c r="B49" s="54">
        <v>32</v>
      </c>
      <c r="C49" s="58">
        <v>78</v>
      </c>
      <c r="D49" s="58">
        <v>89</v>
      </c>
      <c r="E49" s="53"/>
      <c r="F49" s="53">
        <v>1674040</v>
      </c>
      <c r="G49" s="53" t="s">
        <v>29</v>
      </c>
    </row>
    <row r="50" ht="15" spans="1:7">
      <c r="A50" s="53" t="s">
        <v>46</v>
      </c>
      <c r="B50" s="54">
        <v>34</v>
      </c>
      <c r="C50" s="58">
        <v>78</v>
      </c>
      <c r="D50" s="58">
        <v>89</v>
      </c>
      <c r="E50" s="53"/>
      <c r="F50" s="53">
        <v>1674040</v>
      </c>
      <c r="G50" s="53" t="s">
        <v>29</v>
      </c>
    </row>
    <row r="51" ht="15" spans="1:7">
      <c r="A51" s="53" t="s">
        <v>46</v>
      </c>
      <c r="B51" s="54">
        <v>36</v>
      </c>
      <c r="C51" s="53">
        <v>52</v>
      </c>
      <c r="D51" s="58">
        <v>58</v>
      </c>
      <c r="E51" s="53"/>
      <c r="F51" s="53">
        <v>1674040</v>
      </c>
      <c r="G51" s="53" t="s">
        <v>29</v>
      </c>
    </row>
    <row r="52" ht="15" spans="1:7">
      <c r="A52" s="53" t="s">
        <v>46</v>
      </c>
      <c r="B52" s="54">
        <v>38</v>
      </c>
      <c r="C52" s="53">
        <v>26</v>
      </c>
      <c r="D52" s="58">
        <v>40</v>
      </c>
      <c r="E52" s="53"/>
      <c r="F52" s="53">
        <v>1674040</v>
      </c>
      <c r="G52" s="53" t="s">
        <v>29</v>
      </c>
    </row>
    <row r="53" ht="15" spans="1:7">
      <c r="A53" s="53" t="s">
        <v>46</v>
      </c>
      <c r="B53" s="54">
        <v>40</v>
      </c>
      <c r="C53" s="53">
        <v>26</v>
      </c>
      <c r="D53" s="58">
        <v>42</v>
      </c>
      <c r="E53" s="53"/>
      <c r="F53" s="53">
        <v>1674040</v>
      </c>
      <c r="G53" s="53" t="s">
        <v>29</v>
      </c>
    </row>
    <row r="54" ht="15" spans="1:7">
      <c r="A54" s="53" t="s">
        <v>45</v>
      </c>
      <c r="B54" s="54">
        <v>28</v>
      </c>
      <c r="C54" s="58">
        <v>21</v>
      </c>
      <c r="D54" s="58">
        <v>30</v>
      </c>
      <c r="E54" s="53"/>
      <c r="F54" s="53">
        <v>1674040</v>
      </c>
      <c r="G54" s="53" t="s">
        <v>29</v>
      </c>
    </row>
    <row r="55" ht="15" spans="1:7">
      <c r="A55" s="53" t="s">
        <v>45</v>
      </c>
      <c r="B55" s="54">
        <v>30</v>
      </c>
      <c r="C55" s="58">
        <v>42</v>
      </c>
      <c r="D55" s="58">
        <v>48</v>
      </c>
      <c r="E55" s="53"/>
      <c r="F55" s="53">
        <v>1674040</v>
      </c>
      <c r="G55" s="53" t="s">
        <v>29</v>
      </c>
    </row>
    <row r="56" ht="15" spans="1:7">
      <c r="A56" s="53" t="s">
        <v>45</v>
      </c>
      <c r="B56" s="54">
        <v>32</v>
      </c>
      <c r="C56" s="58">
        <v>63</v>
      </c>
      <c r="D56" s="58">
        <v>70</v>
      </c>
      <c r="E56" s="53"/>
      <c r="F56" s="53">
        <v>1674040</v>
      </c>
      <c r="G56" s="53" t="s">
        <v>29</v>
      </c>
    </row>
    <row r="57" ht="15" spans="1:7">
      <c r="A57" s="53" t="s">
        <v>45</v>
      </c>
      <c r="B57" s="54">
        <v>34</v>
      </c>
      <c r="C57" s="58">
        <v>63</v>
      </c>
      <c r="D57" s="58">
        <v>70</v>
      </c>
      <c r="E57" s="53"/>
      <c r="F57" s="53">
        <v>1674040</v>
      </c>
      <c r="G57" s="53" t="s">
        <v>29</v>
      </c>
    </row>
    <row r="58" ht="15" spans="1:7">
      <c r="A58" s="53" t="s">
        <v>45</v>
      </c>
      <c r="B58" s="54">
        <v>36</v>
      </c>
      <c r="C58" s="53">
        <v>42</v>
      </c>
      <c r="D58" s="58">
        <v>48</v>
      </c>
      <c r="E58" s="53"/>
      <c r="F58" s="53">
        <v>1674040</v>
      </c>
      <c r="G58" s="53" t="s">
        <v>29</v>
      </c>
    </row>
    <row r="59" ht="15" spans="1:7">
      <c r="A59" s="53" t="s">
        <v>45</v>
      </c>
      <c r="B59" s="54">
        <v>38</v>
      </c>
      <c r="C59" s="53">
        <v>21</v>
      </c>
      <c r="D59" s="58">
        <v>40</v>
      </c>
      <c r="E59" s="53"/>
      <c r="F59" s="53">
        <v>1674040</v>
      </c>
      <c r="G59" s="53" t="s">
        <v>29</v>
      </c>
    </row>
    <row r="60" ht="15" spans="1:7">
      <c r="A60" s="53" t="s">
        <v>45</v>
      </c>
      <c r="B60" s="54">
        <v>40</v>
      </c>
      <c r="C60" s="53">
        <v>21</v>
      </c>
      <c r="D60" s="58">
        <v>42</v>
      </c>
      <c r="E60" s="53"/>
      <c r="F60" s="53">
        <v>1674040</v>
      </c>
      <c r="G60" s="53" t="s">
        <v>29</v>
      </c>
    </row>
    <row r="61" ht="15" spans="1:7">
      <c r="A61" s="53" t="s">
        <v>47</v>
      </c>
      <c r="B61" s="54">
        <v>28</v>
      </c>
      <c r="C61" s="58">
        <v>20</v>
      </c>
      <c r="D61" s="58">
        <v>30</v>
      </c>
      <c r="E61" s="53"/>
      <c r="F61" s="53">
        <v>1674040</v>
      </c>
      <c r="G61" s="53" t="s">
        <v>29</v>
      </c>
    </row>
    <row r="62" ht="15" spans="1:7">
      <c r="A62" s="53" t="s">
        <v>47</v>
      </c>
      <c r="B62" s="54">
        <v>30</v>
      </c>
      <c r="C62" s="58">
        <v>40</v>
      </c>
      <c r="D62" s="58">
        <v>47</v>
      </c>
      <c r="E62" s="53"/>
      <c r="F62" s="53">
        <v>1674040</v>
      </c>
      <c r="G62" s="53" t="s">
        <v>29</v>
      </c>
    </row>
    <row r="63" ht="15" spans="1:7">
      <c r="A63" s="53" t="s">
        <v>47</v>
      </c>
      <c r="B63" s="54">
        <v>32</v>
      </c>
      <c r="C63" s="58">
        <v>60</v>
      </c>
      <c r="D63" s="58">
        <v>74</v>
      </c>
      <c r="E63" s="53"/>
      <c r="F63" s="53">
        <v>1674040</v>
      </c>
      <c r="G63" s="53" t="s">
        <v>29</v>
      </c>
    </row>
    <row r="64" ht="15" spans="1:7">
      <c r="A64" s="53" t="s">
        <v>47</v>
      </c>
      <c r="B64" s="54">
        <v>34</v>
      </c>
      <c r="C64" s="58">
        <v>60</v>
      </c>
      <c r="D64" s="58">
        <v>76</v>
      </c>
      <c r="E64" s="53"/>
      <c r="F64" s="53">
        <v>1674040</v>
      </c>
      <c r="G64" s="53" t="s">
        <v>29</v>
      </c>
    </row>
    <row r="65" ht="15" spans="1:7">
      <c r="A65" s="53" t="s">
        <v>47</v>
      </c>
      <c r="B65" s="54">
        <v>36</v>
      </c>
      <c r="C65" s="53">
        <v>40</v>
      </c>
      <c r="D65" s="58">
        <v>48</v>
      </c>
      <c r="E65" s="53"/>
      <c r="F65" s="53">
        <v>1674040</v>
      </c>
      <c r="G65" s="53" t="s">
        <v>29</v>
      </c>
    </row>
    <row r="66" ht="15" spans="1:7">
      <c r="A66" s="53" t="s">
        <v>47</v>
      </c>
      <c r="B66" s="54">
        <v>38</v>
      </c>
      <c r="C66" s="53">
        <v>20</v>
      </c>
      <c r="D66" s="58">
        <v>40</v>
      </c>
      <c r="E66" s="53"/>
      <c r="F66" s="53">
        <v>1674040</v>
      </c>
      <c r="G66" s="53" t="s">
        <v>29</v>
      </c>
    </row>
    <row r="67" ht="15" spans="1:7">
      <c r="A67" s="53" t="s">
        <v>47</v>
      </c>
      <c r="B67" s="54">
        <v>40</v>
      </c>
      <c r="C67" s="53">
        <v>20</v>
      </c>
      <c r="D67" s="58">
        <v>42</v>
      </c>
      <c r="E67" s="53"/>
      <c r="F67" s="53">
        <v>1674040</v>
      </c>
      <c r="G67" s="53" t="s">
        <v>29</v>
      </c>
    </row>
    <row r="68" ht="15" spans="1:7">
      <c r="A68" s="53" t="s">
        <v>48</v>
      </c>
      <c r="B68" s="54">
        <v>28</v>
      </c>
      <c r="C68" s="58">
        <v>20</v>
      </c>
      <c r="D68" s="58">
        <v>30</v>
      </c>
      <c r="E68" s="53"/>
      <c r="F68" s="53">
        <v>1674040</v>
      </c>
      <c r="G68" s="53" t="s">
        <v>29</v>
      </c>
    </row>
    <row r="69" ht="15" spans="1:7">
      <c r="A69" s="53" t="s">
        <v>48</v>
      </c>
      <c r="B69" s="54">
        <v>30</v>
      </c>
      <c r="C69" s="58">
        <v>40</v>
      </c>
      <c r="D69" s="58">
        <v>47</v>
      </c>
      <c r="E69" s="53"/>
      <c r="F69" s="53">
        <v>1674040</v>
      </c>
      <c r="G69" s="53" t="s">
        <v>29</v>
      </c>
    </row>
    <row r="70" ht="15" spans="1:7">
      <c r="A70" s="53" t="s">
        <v>48</v>
      </c>
      <c r="B70" s="54">
        <v>32</v>
      </c>
      <c r="C70" s="58">
        <v>60</v>
      </c>
      <c r="D70" s="58">
        <v>74</v>
      </c>
      <c r="E70" s="53"/>
      <c r="F70" s="53">
        <v>1674040</v>
      </c>
      <c r="G70" s="53" t="s">
        <v>29</v>
      </c>
    </row>
    <row r="71" ht="15" spans="1:7">
      <c r="A71" s="53" t="s">
        <v>48</v>
      </c>
      <c r="B71" s="54">
        <v>34</v>
      </c>
      <c r="C71" s="58">
        <v>60</v>
      </c>
      <c r="D71" s="58">
        <v>74</v>
      </c>
      <c r="E71" s="53"/>
      <c r="F71" s="53">
        <v>1674040</v>
      </c>
      <c r="G71" s="53" t="s">
        <v>29</v>
      </c>
    </row>
    <row r="72" ht="15" spans="1:7">
      <c r="A72" s="53" t="s">
        <v>48</v>
      </c>
      <c r="B72" s="54">
        <v>36</v>
      </c>
      <c r="C72" s="53">
        <v>40</v>
      </c>
      <c r="D72" s="58">
        <v>50</v>
      </c>
      <c r="E72" s="53"/>
      <c r="F72" s="53">
        <v>1674040</v>
      </c>
      <c r="G72" s="53" t="s">
        <v>29</v>
      </c>
    </row>
    <row r="73" ht="15" spans="1:7">
      <c r="A73" s="53" t="s">
        <v>48</v>
      </c>
      <c r="B73" s="54">
        <v>38</v>
      </c>
      <c r="C73" s="53">
        <v>20</v>
      </c>
      <c r="D73" s="58">
        <v>40</v>
      </c>
      <c r="E73" s="53"/>
      <c r="F73" s="53">
        <v>1674040</v>
      </c>
      <c r="G73" s="53" t="s">
        <v>29</v>
      </c>
    </row>
    <row r="74" ht="15" spans="1:7">
      <c r="A74" s="53" t="s">
        <v>48</v>
      </c>
      <c r="B74" s="54">
        <v>40</v>
      </c>
      <c r="C74" s="53">
        <v>20</v>
      </c>
      <c r="D74" s="58">
        <v>42</v>
      </c>
      <c r="E74" s="53"/>
      <c r="F74" s="53">
        <v>1674040</v>
      </c>
      <c r="G74" s="53" t="s">
        <v>29</v>
      </c>
    </row>
    <row r="75" ht="15.75" spans="1:7">
      <c r="A75" s="55" t="s">
        <v>34</v>
      </c>
      <c r="B75" s="54"/>
      <c r="C75" s="57">
        <f>SUM(C47:C74)</f>
        <v>1131</v>
      </c>
      <c r="D75" s="57">
        <f>SUM(D47:D74)</f>
        <v>1472</v>
      </c>
      <c r="E75" s="53"/>
      <c r="F75" s="53"/>
      <c r="G75" s="53"/>
    </row>
    <row r="76" ht="15" spans="1:7">
      <c r="A76" s="53" t="s">
        <v>49</v>
      </c>
      <c r="B76" s="54">
        <v>28</v>
      </c>
      <c r="C76" s="53">
        <v>76</v>
      </c>
      <c r="D76" s="53">
        <v>79</v>
      </c>
      <c r="E76" s="53"/>
      <c r="F76" s="53" t="s">
        <v>50</v>
      </c>
      <c r="G76" s="53" t="s">
        <v>31</v>
      </c>
    </row>
    <row r="77" ht="15" spans="1:7">
      <c r="A77" s="53" t="s">
        <v>49</v>
      </c>
      <c r="B77" s="54">
        <v>30</v>
      </c>
      <c r="C77" s="53">
        <v>152</v>
      </c>
      <c r="D77" s="53">
        <v>156</v>
      </c>
      <c r="E77" s="53"/>
      <c r="F77" s="53" t="s">
        <v>50</v>
      </c>
      <c r="G77" s="53" t="s">
        <v>31</v>
      </c>
    </row>
    <row r="78" ht="15" spans="1:7">
      <c r="A78" s="53" t="s">
        <v>49</v>
      </c>
      <c r="B78" s="54">
        <v>32</v>
      </c>
      <c r="C78" s="53">
        <v>228</v>
      </c>
      <c r="D78" s="53">
        <v>234</v>
      </c>
      <c r="E78" s="53"/>
      <c r="F78" s="53" t="s">
        <v>50</v>
      </c>
      <c r="G78" s="53" t="s">
        <v>31</v>
      </c>
    </row>
    <row r="79" ht="15" spans="1:7">
      <c r="A79" s="53" t="s">
        <v>49</v>
      </c>
      <c r="B79" s="54">
        <v>34</v>
      </c>
      <c r="C79" s="53">
        <v>228</v>
      </c>
      <c r="D79" s="53">
        <v>234</v>
      </c>
      <c r="E79" s="53"/>
      <c r="F79" s="53" t="s">
        <v>50</v>
      </c>
      <c r="G79" s="53" t="s">
        <v>31</v>
      </c>
    </row>
    <row r="80" ht="15" spans="1:7">
      <c r="A80" s="53" t="s">
        <v>49</v>
      </c>
      <c r="B80" s="54">
        <v>36</v>
      </c>
      <c r="C80" s="53">
        <v>152</v>
      </c>
      <c r="D80" s="53">
        <v>156</v>
      </c>
      <c r="E80" s="53"/>
      <c r="F80" s="53" t="s">
        <v>50</v>
      </c>
      <c r="G80" s="53" t="s">
        <v>31</v>
      </c>
    </row>
    <row r="81" ht="15" spans="1:7">
      <c r="A81" s="53" t="s">
        <v>49</v>
      </c>
      <c r="B81" s="54">
        <v>38</v>
      </c>
      <c r="C81" s="53">
        <v>76</v>
      </c>
      <c r="D81" s="53">
        <v>79</v>
      </c>
      <c r="E81" s="53"/>
      <c r="F81" s="53" t="s">
        <v>50</v>
      </c>
      <c r="G81" s="53" t="s">
        <v>31</v>
      </c>
    </row>
    <row r="82" ht="15" spans="1:7">
      <c r="A82" s="53" t="s">
        <v>49</v>
      </c>
      <c r="B82" s="54">
        <v>40</v>
      </c>
      <c r="C82" s="53">
        <v>76</v>
      </c>
      <c r="D82" s="53">
        <v>79</v>
      </c>
      <c r="E82" s="53"/>
      <c r="F82" s="53" t="s">
        <v>50</v>
      </c>
      <c r="G82" s="53" t="s">
        <v>31</v>
      </c>
    </row>
    <row r="83" ht="15" spans="1:7">
      <c r="A83" s="53" t="s">
        <v>51</v>
      </c>
      <c r="B83" s="54">
        <v>28</v>
      </c>
      <c r="C83" s="53">
        <v>48</v>
      </c>
      <c r="D83" s="53">
        <v>50</v>
      </c>
      <c r="E83" s="53"/>
      <c r="F83" s="53" t="s">
        <v>50</v>
      </c>
      <c r="G83" s="53" t="s">
        <v>31</v>
      </c>
    </row>
    <row r="84" ht="15" spans="1:7">
      <c r="A84" s="53" t="s">
        <v>51</v>
      </c>
      <c r="B84" s="54">
        <v>30</v>
      </c>
      <c r="C84" s="53">
        <v>96</v>
      </c>
      <c r="D84" s="53">
        <v>99</v>
      </c>
      <c r="E84" s="53"/>
      <c r="F84" s="53" t="s">
        <v>50</v>
      </c>
      <c r="G84" s="53" t="s">
        <v>31</v>
      </c>
    </row>
    <row r="85" ht="15" spans="1:7">
      <c r="A85" s="53" t="s">
        <v>51</v>
      </c>
      <c r="B85" s="54">
        <v>32</v>
      </c>
      <c r="C85" s="53">
        <v>144</v>
      </c>
      <c r="D85" s="53">
        <v>148</v>
      </c>
      <c r="E85" s="53"/>
      <c r="F85" s="53" t="s">
        <v>50</v>
      </c>
      <c r="G85" s="53" t="s">
        <v>31</v>
      </c>
    </row>
    <row r="86" ht="15" spans="1:7">
      <c r="A86" s="53" t="s">
        <v>51</v>
      </c>
      <c r="B86" s="54">
        <v>34</v>
      </c>
      <c r="C86" s="53">
        <v>144</v>
      </c>
      <c r="D86" s="53">
        <v>148</v>
      </c>
      <c r="E86" s="53"/>
      <c r="F86" s="53" t="s">
        <v>50</v>
      </c>
      <c r="G86" s="53" t="s">
        <v>31</v>
      </c>
    </row>
    <row r="87" ht="15" spans="1:7">
      <c r="A87" s="53" t="s">
        <v>51</v>
      </c>
      <c r="B87" s="54">
        <v>36</v>
      </c>
      <c r="C87" s="53">
        <v>96</v>
      </c>
      <c r="D87" s="53">
        <v>99</v>
      </c>
      <c r="E87" s="53"/>
      <c r="F87" s="53" t="s">
        <v>50</v>
      </c>
      <c r="G87" s="53" t="s">
        <v>31</v>
      </c>
    </row>
    <row r="88" ht="15" spans="1:7">
      <c r="A88" s="53" t="s">
        <v>51</v>
      </c>
      <c r="B88" s="54">
        <v>38</v>
      </c>
      <c r="C88" s="53">
        <v>48</v>
      </c>
      <c r="D88" s="53">
        <v>50</v>
      </c>
      <c r="E88" s="53"/>
      <c r="F88" s="53" t="s">
        <v>50</v>
      </c>
      <c r="G88" s="53" t="s">
        <v>31</v>
      </c>
    </row>
    <row r="89" ht="15" spans="1:7">
      <c r="A89" s="53" t="s">
        <v>51</v>
      </c>
      <c r="B89" s="54">
        <v>40</v>
      </c>
      <c r="C89" s="53">
        <v>48</v>
      </c>
      <c r="D89" s="53">
        <v>50</v>
      </c>
      <c r="E89" s="53"/>
      <c r="F89" s="53" t="s">
        <v>50</v>
      </c>
      <c r="G89" s="53" t="s">
        <v>31</v>
      </c>
    </row>
    <row r="90" ht="15" spans="1:7">
      <c r="A90" s="53" t="s">
        <v>52</v>
      </c>
      <c r="B90" s="54">
        <v>28</v>
      </c>
      <c r="C90" s="53">
        <v>74</v>
      </c>
      <c r="D90" s="53">
        <v>76</v>
      </c>
      <c r="E90" s="53"/>
      <c r="F90" s="53" t="s">
        <v>50</v>
      </c>
      <c r="G90" s="53" t="s">
        <v>31</v>
      </c>
    </row>
    <row r="91" ht="15" spans="1:7">
      <c r="A91" s="53" t="s">
        <v>52</v>
      </c>
      <c r="B91" s="54">
        <v>30</v>
      </c>
      <c r="C91" s="53">
        <v>148</v>
      </c>
      <c r="D91" s="53">
        <v>152</v>
      </c>
      <c r="E91" s="53"/>
      <c r="F91" s="53" t="s">
        <v>50</v>
      </c>
      <c r="G91" s="53" t="s">
        <v>31</v>
      </c>
    </row>
    <row r="92" ht="15" spans="1:7">
      <c r="A92" s="53" t="s">
        <v>52</v>
      </c>
      <c r="B92" s="54">
        <v>32</v>
      </c>
      <c r="C92" s="53">
        <v>222</v>
      </c>
      <c r="D92" s="53">
        <v>227</v>
      </c>
      <c r="E92" s="53"/>
      <c r="F92" s="53" t="s">
        <v>50</v>
      </c>
      <c r="G92" s="53" t="s">
        <v>31</v>
      </c>
    </row>
    <row r="93" ht="15" spans="1:7">
      <c r="A93" s="53" t="s">
        <v>52</v>
      </c>
      <c r="B93" s="54">
        <v>34</v>
      </c>
      <c r="C93" s="53">
        <v>222</v>
      </c>
      <c r="D93" s="53">
        <v>227</v>
      </c>
      <c r="E93" s="53"/>
      <c r="F93" s="53" t="s">
        <v>50</v>
      </c>
      <c r="G93" s="53" t="s">
        <v>31</v>
      </c>
    </row>
    <row r="94" ht="15" spans="1:7">
      <c r="A94" s="53" t="s">
        <v>52</v>
      </c>
      <c r="B94" s="54">
        <v>36</v>
      </c>
      <c r="C94" s="53">
        <v>148</v>
      </c>
      <c r="D94" s="53">
        <v>152</v>
      </c>
      <c r="E94" s="53"/>
      <c r="F94" s="53" t="s">
        <v>50</v>
      </c>
      <c r="G94" s="53" t="s">
        <v>31</v>
      </c>
    </row>
    <row r="95" ht="15" spans="1:7">
      <c r="A95" s="53" t="s">
        <v>52</v>
      </c>
      <c r="B95" s="54">
        <v>38</v>
      </c>
      <c r="C95" s="53">
        <v>74</v>
      </c>
      <c r="D95" s="53">
        <v>76</v>
      </c>
      <c r="E95" s="53"/>
      <c r="F95" s="53" t="s">
        <v>50</v>
      </c>
      <c r="G95" s="53" t="s">
        <v>31</v>
      </c>
    </row>
    <row r="96" ht="15" spans="1:7">
      <c r="A96" s="53" t="s">
        <v>52</v>
      </c>
      <c r="B96" s="54">
        <v>40</v>
      </c>
      <c r="C96" s="53">
        <v>74</v>
      </c>
      <c r="D96" s="53">
        <v>76</v>
      </c>
      <c r="E96" s="53"/>
      <c r="F96" s="53" t="s">
        <v>50</v>
      </c>
      <c r="G96" s="53" t="s">
        <v>31</v>
      </c>
    </row>
    <row r="97" ht="14.25" spans="1:7">
      <c r="A97" s="55" t="s">
        <v>34</v>
      </c>
      <c r="B97" s="67"/>
      <c r="C97" s="68">
        <f>SUM(C76:C96)</f>
        <v>2574</v>
      </c>
      <c r="D97" s="68">
        <f>SUM(D76:D96)</f>
        <v>2647</v>
      </c>
      <c r="E97" s="69"/>
      <c r="F97" s="69"/>
      <c r="G97" s="69"/>
    </row>
    <row r="99" spans="1:7">
      <c r="A99" s="70" t="s">
        <v>53</v>
      </c>
      <c r="B99" s="69"/>
      <c r="C99" s="71">
        <v>611</v>
      </c>
      <c r="D99" s="71">
        <v>624</v>
      </c>
      <c r="E99" s="69"/>
      <c r="F99" s="69"/>
      <c r="G99" s="69"/>
    </row>
    <row r="100" spans="1:7">
      <c r="A100" s="70" t="s">
        <v>53</v>
      </c>
      <c r="B100" s="72"/>
      <c r="C100" s="72">
        <v>1352</v>
      </c>
      <c r="D100" s="73">
        <v>1380</v>
      </c>
      <c r="E100" s="74"/>
      <c r="F100" s="74"/>
      <c r="G100" s="73"/>
    </row>
    <row r="101" spans="1:7">
      <c r="A101" s="70" t="s">
        <v>53</v>
      </c>
      <c r="B101" s="72"/>
      <c r="C101" s="72">
        <v>238</v>
      </c>
      <c r="D101" s="73">
        <v>248</v>
      </c>
      <c r="E101" s="74"/>
      <c r="F101" s="74"/>
      <c r="G101" s="73"/>
    </row>
    <row r="102" spans="1:7">
      <c r="A102" s="70" t="s">
        <v>53</v>
      </c>
      <c r="B102" s="72"/>
      <c r="C102" s="72">
        <v>793</v>
      </c>
      <c r="D102" s="73">
        <v>810</v>
      </c>
      <c r="E102" s="74"/>
      <c r="F102" s="74"/>
      <c r="G102" s="73"/>
    </row>
    <row r="103" spans="1:7">
      <c r="A103" s="70" t="s">
        <v>53</v>
      </c>
      <c r="B103" s="72"/>
      <c r="C103" s="72">
        <v>220</v>
      </c>
      <c r="D103" s="73">
        <v>230</v>
      </c>
      <c r="E103" s="74"/>
      <c r="F103" s="74"/>
      <c r="G103" s="73"/>
    </row>
    <row r="104" ht="15.75" spans="1:7">
      <c r="A104" s="55" t="s">
        <v>34</v>
      </c>
      <c r="B104" s="75"/>
      <c r="C104" s="75">
        <f>SUM(C99:C103)</f>
        <v>3214</v>
      </c>
      <c r="D104" s="75">
        <f>SUM(D99:D103)</f>
        <v>3292</v>
      </c>
      <c r="E104" s="75"/>
      <c r="F104" s="55"/>
      <c r="G104" s="75"/>
    </row>
  </sheetData>
  <mergeCells count="10">
    <mergeCell ref="A1:K1"/>
    <mergeCell ref="A2:D2"/>
    <mergeCell ref="E2:K2"/>
    <mergeCell ref="A8:A16"/>
    <mergeCell ref="C8:C15"/>
    <mergeCell ref="H8:H16"/>
    <mergeCell ref="J8:J16"/>
    <mergeCell ref="K8:K16"/>
    <mergeCell ref="A3:D4"/>
    <mergeCell ref="E3:K4"/>
  </mergeCells>
  <pageMargins left="0.7" right="0.7" top="0.75" bottom="0.75" header="0.3" footer="0.3"/>
  <pageSetup paperSize="9" scale="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2025-10-04T00:44:28Z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25266C15015C46DB80A9D890ED49E828_13</vt:lpwstr>
  </property>
</Properties>
</file>