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<sst xmlns="http://schemas.openxmlformats.org/spreadsheetml/2006/main" count="256" uniqueCount="72">
  <si>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</si>
  <si>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</si>
  <si>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:73574521542668</t>
    </r>
  </si>
  <si>
    <t>陈国庆 13327917103   江苏省江阴市祝塘镇万福路10号 （江阴大自然  ）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</si>
  <si>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</si>
  <si>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</si>
  <si>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</si>
  <si>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</si>
  <si>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</si>
  <si>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</si>
  <si>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</si>
  <si>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</si>
  <si>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</si>
  <si>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</si>
  <si>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</si>
  <si>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</si>
  <si>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</si>
  <si>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</si>
  <si>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</si>
  <si>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</si>
  <si>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</si>
  <si>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</si>
  <si>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</si>
  <si>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</si>
  <si>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P25093171</t>
  </si>
  <si>
    <t>24_AULBM11953</t>
  </si>
  <si>
    <t xml:space="preserve">S25091285 </t>
  </si>
  <si>
    <t>F7605AX</t>
  </si>
  <si>
    <t>15KG</t>
  </si>
  <si>
    <t>2-1</t>
  </si>
  <si>
    <t>36*35*21</t>
  </si>
  <si>
    <t>F7606AX</t>
  </si>
  <si>
    <t>S3309AZ</t>
  </si>
  <si>
    <t>F8360AX</t>
  </si>
  <si>
    <r>
      <t>24_AULBM11953</t>
    </r>
    <r>
      <rPr>
        <sz val="10.5"/>
        <color rgb="FF333333"/>
        <rFont val="宋体"/>
        <charset val="134"/>
      </rPr>
      <t>背面空白</t>
    </r>
  </si>
  <si>
    <t>2-2</t>
  </si>
  <si>
    <t>F8353AX</t>
  </si>
  <si>
    <t>10.8KG</t>
  </si>
  <si>
    <t>合计</t>
  </si>
  <si>
    <t>2-1箱</t>
  </si>
  <si>
    <t>颜色</t>
  </si>
  <si>
    <t>尺码</t>
  </si>
  <si>
    <t>生产数</t>
  </si>
  <si>
    <t>尺码段</t>
  </si>
  <si>
    <t>PO号</t>
  </si>
  <si>
    <t>款号</t>
  </si>
  <si>
    <t xml:space="preserve">BK81 </t>
  </si>
  <si>
    <t>S</t>
  </si>
  <si>
    <t>全码</t>
  </si>
  <si>
    <t>1680432,1680434,1680435,1680436,1680437,1680438,1680439,1680440,1680441,1680442,1680443,1680444,1680445,1680446</t>
  </si>
  <si>
    <t>M</t>
  </si>
  <si>
    <t>L</t>
  </si>
  <si>
    <t>XL</t>
  </si>
  <si>
    <t>XXL</t>
  </si>
  <si>
    <t>1680457,1680458,1680461,1680463,1680464,1680466,1680468,1680469,1680470,1680471,1680472,1680473,1680474,1680475</t>
  </si>
  <si>
    <t>BR252</t>
  </si>
  <si>
    <t>无XS</t>
  </si>
  <si>
    <t>1675079,1675083,1675084,1675086</t>
  </si>
  <si>
    <t>无XS XXL</t>
  </si>
  <si>
    <t>1675073,1675074,1675075,1675076,1675077,1675078,1675080,1675081,1675082,1675085,1675088,1675089,1675090</t>
  </si>
  <si>
    <t>GR463</t>
  </si>
  <si>
    <t>XS</t>
  </si>
  <si>
    <t>1675073,1675074,1675075,1675076,1675077,1675078,1675079,1675080,1675081,1675082,1675083,1675084,1675085,1675086,1675088,1675089,1675090</t>
  </si>
  <si>
    <t>1675122,1675129,1675131,1675138,1675139,1675141</t>
  </si>
  <si>
    <t>无XXL</t>
  </si>
  <si>
    <t>1675121,1675124,1675126,1675127,1675132,1675135,1675137,1675140,1675143,1675144,1675145</t>
  </si>
  <si>
    <t>小计</t>
  </si>
  <si>
    <t>BK81</t>
  </si>
  <si>
    <t>1680380,1680381,1680383,1680384,1680385,1680386,1680387,1680388,1680389,1680390,1680391,1680392,1680393,1680394</t>
  </si>
  <si>
    <t>NV253-ECOM</t>
  </si>
  <si>
    <t>空白吊牌</t>
  </si>
  <si>
    <t>2-2箱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</si>
</sst>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.5"/>
      <color rgb="FF333333"/>
      <name val="Helvetica"/>
      <charset val="134"/>
    </font>
    <font>
      <sz val="11"/>
      <name val="Calibri"/>
      <charset val="134"/>
    </font>
    <font>
      <b/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2"/>
      <name val="宋体"/>
      <charset val="0"/>
    </font>
    <font>
      <b/>
      <sz val="12"/>
      <color indexed="63"/>
      <name val="宋体"/>
      <charset val="0"/>
    </font>
    <font>
      <b/>
      <sz val="12"/>
      <name val="Arial"/>
      <charset val="0"/>
    </font>
    <font>
      <b/>
      <sz val="10"/>
      <color indexed="63"/>
      <name val="宋体"/>
      <charset val="0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  <font>
      <sz val="10.5"/>
      <color rgb="FF333333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0" fillId="6" borderId="8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8" fillId="0" borderId="9">
      <alignment vertical="center"/>
    </xf>
    <xf numFmtId="0" fontId="29" fillId="0" borderId="9">
      <alignment vertical="center"/>
    </xf>
    <xf numFmtId="0" fontId="30" fillId="0" borderId="10">
      <alignment vertical="center"/>
    </xf>
    <xf numFmtId="0" fontId="30" fillId="0" borderId="0">
      <alignment vertical="center"/>
    </xf>
    <xf numFmtId="0" fontId="31" fillId="7" borderId="11">
      <alignment vertical="center"/>
    </xf>
    <xf numFmtId="0" fontId="32" fillId="8" borderId="12">
      <alignment vertical="center"/>
    </xf>
    <xf numFmtId="0" fontId="33" fillId="8" borderId="11">
      <alignment vertical="center"/>
    </xf>
    <xf numFmtId="0" fontId="34" fillId="9" borderId="13">
      <alignment vertical="center"/>
    </xf>
    <xf numFmtId="0" fontId="35" fillId="0" borderId="14">
      <alignment vertical="center"/>
    </xf>
    <xf numFmtId="0" fontId="36" fillId="0" borderId="15">
      <alignment vertical="center"/>
    </xf>
    <xf numFmtId="0" fontId="37" fillId="10" borderId="0">
      <alignment vertical="center"/>
    </xf>
    <xf numFmtId="0" fontId="38" fillId="11" borderId="0">
      <alignment vertical="center"/>
    </xf>
    <xf numFmtId="0" fontId="39" fillId="12" borderId="0">
      <alignment vertical="center"/>
    </xf>
    <xf numFmtId="0" fontId="40" fillId="13" borderId="0">
      <alignment vertical="center"/>
    </xf>
    <xf numFmtId="0" fontId="41" fillId="14" borderId="0">
      <alignment vertical="center"/>
    </xf>
    <xf numFmtId="0" fontId="41" fillId="15" borderId="0">
      <alignment vertical="center"/>
    </xf>
    <xf numFmtId="0" fontId="40" fillId="16" borderId="0">
      <alignment vertical="center"/>
    </xf>
    <xf numFmtId="0" fontId="40" fillId="17" borderId="0">
      <alignment vertical="center"/>
    </xf>
    <xf numFmtId="0" fontId="41" fillId="18" borderId="0">
      <alignment vertical="center"/>
    </xf>
    <xf numFmtId="0" fontId="41" fillId="19" borderId="0">
      <alignment vertical="center"/>
    </xf>
    <xf numFmtId="0" fontId="40" fillId="20" borderId="0">
      <alignment vertical="center"/>
    </xf>
    <xf numFmtId="0" fontId="40" fillId="21" borderId="0">
      <alignment vertical="center"/>
    </xf>
    <xf numFmtId="0" fontId="41" fillId="22" borderId="0">
      <alignment vertical="center"/>
    </xf>
    <xf numFmtId="0" fontId="41" fillId="23" borderId="0">
      <alignment vertical="center"/>
    </xf>
    <xf numFmtId="0" fontId="40" fillId="24" borderId="0">
      <alignment vertical="center"/>
    </xf>
    <xf numFmtId="0" fontId="40" fillId="25" borderId="0">
      <alignment vertical="center"/>
    </xf>
    <xf numFmtId="0" fontId="41" fillId="26" borderId="0">
      <alignment vertical="center"/>
    </xf>
    <xf numFmtId="0" fontId="41" fillId="27" borderId="0">
      <alignment vertical="center"/>
    </xf>
    <xf numFmtId="0" fontId="40" fillId="28" borderId="0">
      <alignment vertical="center"/>
    </xf>
    <xf numFmtId="0" fontId="40" fillId="29" borderId="0">
      <alignment vertical="center"/>
    </xf>
    <xf numFmtId="0" fontId="41" fillId="30" borderId="0">
      <alignment vertical="center"/>
    </xf>
    <xf numFmtId="0" fontId="41" fillId="31" borderId="0">
      <alignment vertical="center"/>
    </xf>
    <xf numFmtId="0" fontId="40" fillId="32" borderId="0">
      <alignment vertical="center"/>
    </xf>
    <xf numFmtId="0" fontId="40" fillId="33" borderId="0">
      <alignment vertical="center"/>
    </xf>
    <xf numFmtId="0" fontId="41" fillId="34" borderId="0">
      <alignment vertical="center"/>
    </xf>
    <xf numFmtId="0" fontId="41" fillId="35" borderId="0">
      <alignment vertical="center"/>
    </xf>
    <xf numFmtId="0" fontId="40" fillId="36" borderId="0">
      <alignment vertical="center"/>
    </xf>
    <xf numFmtId="0" fontId="42" fillId="0" borderId="0">
      <alignment vertical="center"/>
    </xf>
  </cellStyleXfs>
  <cellXfs count="12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2" borderId="1" xfId="49" applyFont="1" applyFill="1" applyBorder="1" applyAlignment="1">
      <alignment horizontal="center" vertical="center" wrapText="1"/>
    </xf>
    <xf numFmtId="49" fontId="9" fillId="2" borderId="1" xfId="49" applyNumberFormat="1" applyFont="1" applyFill="1" applyBorder="1" applyAlignment="1">
      <alignment horizontal="center" vertical="center" wrapText="1"/>
    </xf>
    <xf numFmtId="176" fontId="9" fillId="2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2" borderId="1" xfId="49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12" fillId="2" borderId="1" xfId="49" applyNumberFormat="1" applyFont="1" applyFill="1" applyBorder="1" applyAlignment="1">
      <alignment horizontal="center" vertical="center" wrapText="1"/>
    </xf>
    <xf numFmtId="176" fontId="10" fillId="2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15" fillId="0" borderId="0" xfId="0" applyNumberFormat="1" applyFont="1" applyFill="1" applyBorder="1" applyAlignment="1">
      <alignment horizontal="center" vertical="center"/>
    </xf>
    <xf numFmtId="1" fontId="14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NumberFormat="1" applyFont="1" applyFill="1" applyBorder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 wrapText="1"/>
    </xf>
    <xf numFmtId="0" fontId="17" fillId="2" borderId="1" xfId="0" applyNumberFormat="1" applyFont="1" applyFill="1" applyBorder="1" applyAlignment="1">
      <alignment horizontal="center" vertical="center" wrapText="1"/>
    </xf>
    <xf numFmtId="49" fontId="17" fillId="2" borderId="2" xfId="0" applyNumberFormat="1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/>
    </xf>
    <xf numFmtId="49" fontId="17" fillId="2" borderId="3" xfId="0" applyNumberFormat="1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49" fontId="17" fillId="2" borderId="4" xfId="0" applyNumberFormat="1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49" fontId="19" fillId="2" borderId="1" xfId="0" applyNumberFormat="1" applyFont="1" applyFill="1" applyBorder="1" applyAlignment="1">
      <alignment horizontal="center" vertical="center" wrapText="1"/>
    </xf>
    <xf numFmtId="0" fontId="19" fillId="2" borderId="1" xfId="0" applyNumberFormat="1" applyFont="1" applyFill="1" applyBorder="1" applyAlignment="1">
      <alignment horizontal="center" vertical="center" wrapText="1"/>
    </xf>
    <xf numFmtId="49" fontId="19" fillId="2" borderId="3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20" fillId="2" borderId="1" xfId="0" applyNumberFormat="1" applyFont="1" applyFill="1" applyBorder="1" applyAlignment="1">
      <alignment horizontal="center" vertical="center"/>
    </xf>
    <xf numFmtId="49" fontId="19" fillId="2" borderId="5" xfId="0" applyNumberFormat="1" applyFont="1" applyFill="1" applyBorder="1" applyAlignment="1">
      <alignment horizontal="center" vertical="center" wrapText="1"/>
    </xf>
    <xf numFmtId="49" fontId="19" fillId="2" borderId="4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49" fontId="21" fillId="2" borderId="2" xfId="0" applyNumberFormat="1" applyFont="1" applyFill="1" applyBorder="1" applyAlignment="1">
      <alignment horizontal="center" vertical="center" wrapText="1"/>
    </xf>
    <xf numFmtId="49" fontId="17" fillId="2" borderId="6" xfId="0" applyNumberFormat="1" applyFont="1" applyFill="1" applyBorder="1" applyAlignment="1">
      <alignment horizontal="center" vertical="center" wrapText="1"/>
    </xf>
    <xf numFmtId="49" fontId="21" fillId="2" borderId="3" xfId="0" applyNumberFormat="1" applyFont="1" applyFill="1" applyBorder="1" applyAlignment="1">
      <alignment horizontal="center" vertical="center" wrapText="1"/>
    </xf>
    <xf numFmtId="49" fontId="17" fillId="2" borderId="5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/>
    <xf numFmtId="49" fontId="21" fillId="2" borderId="4" xfId="0" applyNumberFormat="1" applyFont="1" applyFill="1" applyBorder="1" applyAlignment="1">
      <alignment horizontal="center" vertical="center" wrapText="1"/>
    </xf>
    <xf numFmtId="49" fontId="17" fillId="2" borderId="7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19" fillId="3" borderId="1" xfId="0" applyNumberFormat="1" applyFont="1" applyFill="1" applyBorder="1" applyAlignment="1">
      <alignment horizontal="center" vertical="center" wrapText="1"/>
    </xf>
    <xf numFmtId="0" fontId="20" fillId="3" borderId="1" xfId="0" applyNumberFormat="1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49" fontId="21" fillId="2" borderId="2" xfId="0" applyNumberFormat="1" applyFont="1" applyFill="1" applyBorder="1" applyAlignment="1">
      <alignment horizontal="center" vertical="center" wrapText="1"/>
    </xf>
    <xf numFmtId="49" fontId="21" fillId="2" borderId="3" xfId="0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177" fontId="0" fillId="0" borderId="0" xfId="0" applyNumberFormat="1" applyAlignment="1">
      <alignment vertical="center"/>
    </xf>
    <xf numFmtId="177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49" fontId="17" fillId="2" borderId="0" xfId="0" applyNumberFormat="1" applyFont="1" applyFill="1" applyBorder="1" applyAlignment="1">
      <alignment horizontal="center" vertical="center" wrapText="1"/>
    </xf>
    <xf numFmtId="0" fontId="17" fillId="2" borderId="0" xfId="0" applyNumberFormat="1" applyFont="1" applyFill="1" applyBorder="1" applyAlignment="1">
      <alignment horizontal="center" vertical="center" wrapText="1"/>
    </xf>
    <xf numFmtId="0" fontId="16" fillId="2" borderId="0" xfId="0" applyNumberFormat="1" applyFont="1" applyFill="1" applyBorder="1" applyAlignment="1">
      <alignment horizontal="center" vertical="center"/>
    </xf>
    <xf numFmtId="49" fontId="21" fillId="2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vertical="center"/>
    </xf>
    <xf numFmtId="0" fontId="0" fillId="5" borderId="0" xfId="0" applyFill="1" applyBorder="1" applyAlignment="1">
      <alignment vertical="center"/>
    </xf>
    <xf numFmtId="49" fontId="17" fillId="5" borderId="0" xfId="0" applyNumberFormat="1" applyFont="1" applyFill="1" applyBorder="1" applyAlignment="1">
      <alignment horizontal="center" vertical="center" wrapText="1"/>
    </xf>
    <xf numFmtId="49" fontId="21" fillId="2" borderId="4" xfId="0" applyNumberFormat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4" borderId="0" xfId="0" applyFill="1" applyAlignment="1">
      <alignment vertical="center"/>
    </xf>
    <xf numFmtId="0" fontId="0" fillId="0" borderId="0" xfId="0" applyNumberFormat="1" applyAlignment="1">
      <alignment vertical="center"/>
    </xf>
    <xf numFmtId="0" fontId="22" fillId="0" borderId="1" xfId="0" applyFont="1" applyBorder="1" applyAlignment="1">
      <alignment vertical="center"/>
    </xf>
    <xf numFmtId="0" fontId="0" fillId="5" borderId="1" xfId="0" applyFill="1" applyBorder="1" applyAlignment="1">
      <alignment vertical="center"/>
    </xf>
    <xf numFmtId="0" fontId="22" fillId="3" borderId="1" xfId="0" applyFont="1" applyFill="1" applyBorder="1" applyAlignment="1">
      <alignment horizontal="center" vertical="center"/>
    </xf>
    <xf numFmtId="0" fontId="22" fillId="3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1"/>
  <sheetViews>
    <sheetView tabSelected="1" zoomScale="70" zoomScaleNormal="70" topLeftCell="A72" workbookViewId="0">
      <selection activeCell="A81" sqref="A81:H111"/>
    </sheetView>
  </sheetViews>
  <sheetFormatPr defaultColWidth="9" defaultRowHeight="13.5"/>
  <cols>
    <col min="1" max="1" width="17.1416666666667" customWidth="1"/>
    <col min="2" max="2" width="29.2833333333333" customWidth="1"/>
    <col min="3" max="4" width="15.625" customWidth="1"/>
    <col min="6" max="6" width="15.625" customWidth="1"/>
    <col min="10" max="10" width="9.375"/>
    <col min="11" max="11" width="16.7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45929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6">
      <c r="A6" s="16"/>
      <c r="B6" s="17" t="s">
        <v>4</v>
      </c>
      <c r="C6" s="18" t="s">
        <v>5</v>
      </c>
      <c r="D6" s="18" t="s">
        <v>5</v>
      </c>
      <c r="E6" s="19" t="s">
        <v>6</v>
      </c>
      <c r="F6" s="20" t="s">
        <v>7</v>
      </c>
      <c r="G6" s="20" t="s">
        <v>8</v>
      </c>
      <c r="H6" s="21" t="s">
        <v>9</v>
      </c>
      <c r="I6" s="86" t="s">
        <v>10</v>
      </c>
      <c r="J6" s="86" t="s">
        <v>11</v>
      </c>
      <c r="K6" s="87" t="s">
        <v>12</v>
      </c>
      <c r="P6" s="88"/>
    </row>
    <row r="7" ht="24.75" spans="1:11">
      <c r="A7" s="22" t="s">
        <v>13</v>
      </c>
      <c r="B7" s="23" t="s">
        <v>14</v>
      </c>
      <c r="C7" s="24" t="s">
        <v>15</v>
      </c>
      <c r="D7" s="25" t="s">
        <v>16</v>
      </c>
      <c r="E7" s="26" t="s">
        <v>17</v>
      </c>
      <c r="F7" s="27" t="s">
        <v>18</v>
      </c>
      <c r="G7" s="27" t="s">
        <v>19</v>
      </c>
      <c r="H7" s="28" t="s">
        <v>20</v>
      </c>
      <c r="I7" s="89" t="s">
        <v>21</v>
      </c>
      <c r="J7" s="89" t="s">
        <v>22</v>
      </c>
      <c r="K7" s="90" t="s">
        <v>23</v>
      </c>
    </row>
    <row r="8" ht="15" customHeight="1" spans="1:13">
      <c r="A8" s="29" t="s">
        <v>24</v>
      </c>
      <c r="B8" s="30" t="s">
        <v>25</v>
      </c>
      <c r="C8" s="31" t="s">
        <v>26</v>
      </c>
      <c r="D8" s="32" t="s">
        <v>27</v>
      </c>
      <c r="E8" s="33">
        <v>1212</v>
      </c>
      <c r="F8" s="33"/>
      <c r="G8" s="33">
        <v>1241</v>
      </c>
      <c r="H8" s="29">
        <v>2</v>
      </c>
      <c r="I8" s="91" t="s">
        <v>28</v>
      </c>
      <c r="J8" s="92" t="s">
        <v>29</v>
      </c>
      <c r="K8" s="91" t="s">
        <v>30</v>
      </c>
      <c r="M8" s="88"/>
    </row>
    <row r="9" ht="15" customHeight="1" spans="1:11">
      <c r="A9" s="34"/>
      <c r="B9" s="30" t="s">
        <v>25</v>
      </c>
      <c r="C9" s="35"/>
      <c r="D9" s="32" t="s">
        <v>31</v>
      </c>
      <c r="E9" s="33">
        <v>1212</v>
      </c>
      <c r="F9" s="33"/>
      <c r="G9" s="33">
        <v>1241</v>
      </c>
      <c r="H9" s="34"/>
      <c r="I9" s="93"/>
      <c r="J9" s="94"/>
      <c r="K9" s="93"/>
    </row>
    <row r="10" ht="15" customHeight="1" spans="1:11">
      <c r="A10" s="34"/>
      <c r="B10" s="30" t="s">
        <v>25</v>
      </c>
      <c r="C10" s="35"/>
      <c r="D10" s="32" t="s">
        <v>32</v>
      </c>
      <c r="E10" s="36">
        <v>4206</v>
      </c>
      <c r="F10" s="36"/>
      <c r="G10" s="36">
        <v>4300</v>
      </c>
      <c r="H10" s="34"/>
      <c r="I10" s="93"/>
      <c r="J10" s="94"/>
      <c r="K10" s="93"/>
    </row>
    <row r="11" ht="15" customHeight="1" spans="1:11">
      <c r="A11" s="34"/>
      <c r="B11" s="30" t="s">
        <v>25</v>
      </c>
      <c r="C11" s="35"/>
      <c r="D11" s="37" t="s">
        <v>33</v>
      </c>
      <c r="E11" s="36">
        <v>2842</v>
      </c>
      <c r="F11" s="36"/>
      <c r="G11" s="36">
        <v>2910</v>
      </c>
      <c r="H11" s="34"/>
      <c r="I11" s="93"/>
      <c r="J11" s="94"/>
      <c r="K11" s="93"/>
    </row>
    <row r="12" ht="15" customHeight="1" spans="1:11">
      <c r="A12" s="34"/>
      <c r="B12" s="38" t="s">
        <v>34</v>
      </c>
      <c r="C12" s="35"/>
      <c r="D12" s="32" t="s">
        <v>27</v>
      </c>
      <c r="E12" s="36">
        <v>68</v>
      </c>
      <c r="F12" s="36"/>
      <c r="G12" s="36">
        <v>70</v>
      </c>
      <c r="H12" s="34"/>
      <c r="I12" s="93"/>
      <c r="J12" s="94"/>
      <c r="K12" s="93"/>
    </row>
    <row r="13" ht="15" customHeight="1" spans="1:18">
      <c r="A13" s="34"/>
      <c r="B13" s="38" t="s">
        <v>34</v>
      </c>
      <c r="C13" s="35"/>
      <c r="D13" s="32" t="s">
        <v>31</v>
      </c>
      <c r="E13" s="36">
        <v>68</v>
      </c>
      <c r="F13" s="36"/>
      <c r="G13" s="36">
        <v>70</v>
      </c>
      <c r="H13" s="34"/>
      <c r="I13" s="93"/>
      <c r="J13" s="94"/>
      <c r="K13" s="93"/>
      <c r="R13" s="108" t="s">
        <v>35</v>
      </c>
    </row>
    <row r="14" spans="1:11">
      <c r="A14" s="34"/>
      <c r="B14" s="38" t="s">
        <v>34</v>
      </c>
      <c r="C14" s="35"/>
      <c r="D14" s="32" t="s">
        <v>36</v>
      </c>
      <c r="E14" s="39">
        <v>135</v>
      </c>
      <c r="F14" s="39"/>
      <c r="G14" s="39">
        <v>139</v>
      </c>
      <c r="H14" s="34"/>
      <c r="I14" s="93"/>
      <c r="J14" s="94"/>
      <c r="K14" s="93"/>
    </row>
    <row r="15" spans="1:11">
      <c r="A15" s="34"/>
      <c r="B15" s="38" t="s">
        <v>34</v>
      </c>
      <c r="C15" s="35"/>
      <c r="D15" s="32" t="s">
        <v>33</v>
      </c>
      <c r="E15" s="39">
        <v>185</v>
      </c>
      <c r="F15" s="39"/>
      <c r="G15" s="39">
        <v>190</v>
      </c>
      <c r="H15" s="34"/>
      <c r="I15" s="93"/>
      <c r="J15" s="94"/>
      <c r="K15" s="93"/>
    </row>
    <row r="16" spans="1:11">
      <c r="A16" s="34"/>
      <c r="B16" s="38" t="s">
        <v>34</v>
      </c>
      <c r="C16" s="35"/>
      <c r="D16" s="40" t="s">
        <v>32</v>
      </c>
      <c r="E16" s="39">
        <v>226</v>
      </c>
      <c r="F16" s="39"/>
      <c r="G16" s="39">
        <v>232</v>
      </c>
      <c r="H16" s="34"/>
      <c r="I16" s="95"/>
      <c r="J16" s="96"/>
      <c r="K16" s="95"/>
    </row>
    <row r="17" spans="1:11">
      <c r="A17" s="34"/>
      <c r="B17" s="30" t="s">
        <v>25</v>
      </c>
      <c r="C17" s="35"/>
      <c r="D17" s="40" t="s">
        <v>36</v>
      </c>
      <c r="E17" s="39">
        <v>3628</v>
      </c>
      <c r="F17" s="39"/>
      <c r="G17" s="39">
        <v>3746</v>
      </c>
      <c r="H17" s="34"/>
      <c r="I17" s="97" t="s">
        <v>37</v>
      </c>
      <c r="J17" s="98" t="s">
        <v>35</v>
      </c>
      <c r="K17" s="97" t="s">
        <v>30</v>
      </c>
    </row>
    <row r="18" spans="1:11">
      <c r="A18" s="41"/>
      <c r="B18" s="30" t="s">
        <v>25</v>
      </c>
      <c r="C18" s="42"/>
      <c r="D18" s="37" t="s">
        <v>33</v>
      </c>
      <c r="E18" s="39">
        <v>2161</v>
      </c>
      <c r="F18" s="39"/>
      <c r="G18" s="39">
        <v>2216</v>
      </c>
      <c r="H18" s="41"/>
      <c r="I18" s="99"/>
      <c r="J18" s="100"/>
      <c r="K18" s="99"/>
    </row>
    <row r="19" ht="15" spans="1:11">
      <c r="A19" s="43" t="s">
        <v>38</v>
      </c>
      <c r="B19" s="44"/>
      <c r="C19" s="45"/>
      <c r="D19" s="46"/>
      <c r="E19" s="47">
        <f>SUM(E8:E18)</f>
        <v>15943</v>
      </c>
      <c r="F19" s="47"/>
      <c r="G19" s="47">
        <f>SUM(G8:G18)</f>
        <v>16355</v>
      </c>
      <c r="H19" s="48"/>
      <c r="I19" s="101"/>
      <c r="J19" s="101"/>
      <c r="K19" s="102"/>
    </row>
    <row r="20" ht="15" spans="1:10">
      <c r="A20" s="49" t="s">
        <v>39</v>
      </c>
      <c r="B20" s="50"/>
      <c r="C20" s="51"/>
      <c r="D20" s="52"/>
      <c r="E20" s="53"/>
      <c r="F20" s="53"/>
      <c r="G20" s="53"/>
      <c r="H20" s="53"/>
      <c r="I20" s="80"/>
      <c r="J20" s="80"/>
    </row>
    <row r="21" spans="1:18">
      <c r="A21" s="54" t="s">
        <v>40</v>
      </c>
      <c r="B21" s="54" t="s">
        <v>41</v>
      </c>
      <c r="C21" s="54" t="s">
        <v>17</v>
      </c>
      <c r="D21" s="55" t="s">
        <v>42</v>
      </c>
      <c r="E21" s="54" t="s">
        <v>43</v>
      </c>
      <c r="F21" s="54" t="s">
        <v>44</v>
      </c>
      <c r="G21" s="54" t="s">
        <v>45</v>
      </c>
      <c r="H21" s="53"/>
      <c r="I21" s="80"/>
      <c r="J21" s="80"/>
      <c r="K21" s="103"/>
      <c r="L21" s="103"/>
      <c r="M21" s="103"/>
      <c r="N21" s="103"/>
      <c r="O21" s="103"/>
      <c r="P21" s="103"/>
      <c r="Q21" s="103"/>
      <c r="R21" s="109"/>
    </row>
    <row r="22" spans="1:18">
      <c r="A22" s="54" t="s">
        <v>46</v>
      </c>
      <c r="B22" s="56" t="s">
        <v>47</v>
      </c>
      <c r="C22" s="57">
        <v>220</v>
      </c>
      <c r="D22" s="57">
        <v>225</v>
      </c>
      <c r="E22" s="58" t="s">
        <v>48</v>
      </c>
      <c r="F22" s="58" t="s">
        <v>49</v>
      </c>
      <c r="G22" s="59" t="s">
        <v>27</v>
      </c>
      <c r="H22" s="53"/>
      <c r="I22" s="80"/>
      <c r="J22" s="80"/>
      <c r="K22" s="103"/>
      <c r="L22" s="104"/>
      <c r="M22" s="105"/>
      <c r="N22" s="105"/>
      <c r="O22" s="104"/>
      <c r="P22" s="104"/>
      <c r="Q22" s="103"/>
      <c r="R22" s="109"/>
    </row>
    <row r="23" spans="1:18">
      <c r="A23" s="54" t="s">
        <v>46</v>
      </c>
      <c r="B23" s="56" t="s">
        <v>50</v>
      </c>
      <c r="C23" s="57">
        <v>331</v>
      </c>
      <c r="D23" s="57">
        <v>339</v>
      </c>
      <c r="E23" s="60"/>
      <c r="F23" s="60"/>
      <c r="G23" s="61"/>
      <c r="H23" s="53"/>
      <c r="I23" s="80"/>
      <c r="J23" s="80"/>
      <c r="K23" s="103"/>
      <c r="L23" s="104"/>
      <c r="M23" s="105"/>
      <c r="N23" s="105"/>
      <c r="O23" s="104"/>
      <c r="P23" s="104"/>
      <c r="Q23" s="103"/>
      <c r="R23" s="109"/>
    </row>
    <row r="24" spans="1:18">
      <c r="A24" s="54" t="s">
        <v>46</v>
      </c>
      <c r="B24" s="56" t="s">
        <v>51</v>
      </c>
      <c r="C24" s="57">
        <v>331</v>
      </c>
      <c r="D24" s="57">
        <v>339</v>
      </c>
      <c r="E24" s="60"/>
      <c r="F24" s="60"/>
      <c r="G24" s="61"/>
      <c r="H24" s="53"/>
      <c r="I24" s="80"/>
      <c r="J24" s="80"/>
      <c r="K24" s="103"/>
      <c r="L24" s="104"/>
      <c r="M24" s="105"/>
      <c r="N24" s="105"/>
      <c r="O24" s="104"/>
      <c r="P24" s="104"/>
      <c r="Q24" s="103"/>
      <c r="R24" s="109"/>
    </row>
    <row r="25" spans="1:18">
      <c r="A25" s="54" t="s">
        <v>46</v>
      </c>
      <c r="B25" s="56" t="s">
        <v>52</v>
      </c>
      <c r="C25" s="57">
        <v>220</v>
      </c>
      <c r="D25" s="57">
        <v>225</v>
      </c>
      <c r="E25" s="60"/>
      <c r="F25" s="60"/>
      <c r="G25" s="61"/>
      <c r="H25" s="53"/>
      <c r="I25" s="80"/>
      <c r="J25" s="80"/>
      <c r="K25" s="103"/>
      <c r="L25" s="104"/>
      <c r="M25" s="105"/>
      <c r="N25" s="105"/>
      <c r="O25" s="104"/>
      <c r="P25" s="104"/>
      <c r="Q25" s="103"/>
      <c r="R25" s="109"/>
    </row>
    <row r="26" spans="1:18">
      <c r="A26" s="54" t="s">
        <v>46</v>
      </c>
      <c r="B26" s="56" t="s">
        <v>53</v>
      </c>
      <c r="C26" s="57">
        <v>110</v>
      </c>
      <c r="D26" s="57">
        <v>113</v>
      </c>
      <c r="E26" s="62"/>
      <c r="F26" s="62"/>
      <c r="G26" s="63"/>
      <c r="H26" s="53"/>
      <c r="I26" s="80"/>
      <c r="J26" s="80"/>
      <c r="K26" s="103"/>
      <c r="L26" s="104"/>
      <c r="M26" s="105"/>
      <c r="N26" s="105"/>
      <c r="O26" s="104"/>
      <c r="P26" s="104"/>
      <c r="Q26" s="103"/>
      <c r="R26" s="109"/>
    </row>
    <row r="27" ht="15.75" spans="1:18">
      <c r="A27" s="64" t="s">
        <v>38</v>
      </c>
      <c r="B27" s="65"/>
      <c r="C27" s="66">
        <f>SUM(C22:C26)</f>
        <v>1212</v>
      </c>
      <c r="D27" s="66">
        <f>SUM(D22:D26)</f>
        <v>1241</v>
      </c>
      <c r="E27" s="67"/>
      <c r="F27" s="67"/>
      <c r="G27" s="68"/>
      <c r="H27" s="53"/>
      <c r="I27" s="80"/>
      <c r="J27" s="80"/>
      <c r="K27" s="103"/>
      <c r="L27" s="104"/>
      <c r="M27" s="105"/>
      <c r="N27" s="105"/>
      <c r="O27" s="104"/>
      <c r="P27" s="104"/>
      <c r="Q27" s="103"/>
      <c r="R27" s="109"/>
    </row>
    <row r="28" spans="1:18">
      <c r="A28" s="54" t="s">
        <v>46</v>
      </c>
      <c r="B28" s="56" t="s">
        <v>47</v>
      </c>
      <c r="C28" s="57">
        <v>220</v>
      </c>
      <c r="D28" s="57">
        <v>225</v>
      </c>
      <c r="E28" s="58" t="s">
        <v>48</v>
      </c>
      <c r="F28" s="58" t="s">
        <v>54</v>
      </c>
      <c r="G28" s="59" t="s">
        <v>31</v>
      </c>
      <c r="H28" s="53"/>
      <c r="I28" s="80"/>
      <c r="J28" s="80"/>
      <c r="K28" s="103"/>
      <c r="L28" s="104"/>
      <c r="M28" s="105"/>
      <c r="N28" s="105"/>
      <c r="O28" s="104"/>
      <c r="P28" s="104"/>
      <c r="Q28" s="103"/>
      <c r="R28" s="109"/>
    </row>
    <row r="29" spans="1:18">
      <c r="A29" s="54" t="s">
        <v>46</v>
      </c>
      <c r="B29" s="56" t="s">
        <v>50</v>
      </c>
      <c r="C29" s="57">
        <v>331</v>
      </c>
      <c r="D29" s="57">
        <v>339</v>
      </c>
      <c r="E29" s="60"/>
      <c r="F29" s="60"/>
      <c r="G29" s="61"/>
      <c r="H29" s="53"/>
      <c r="I29" s="80"/>
      <c r="J29" s="80"/>
      <c r="K29" s="103"/>
      <c r="L29" s="104"/>
      <c r="M29" s="105"/>
      <c r="N29" s="105"/>
      <c r="O29" s="104"/>
      <c r="P29" s="104"/>
      <c r="Q29" s="103"/>
      <c r="R29" s="109"/>
    </row>
    <row r="30" spans="1:18">
      <c r="A30" s="54" t="s">
        <v>46</v>
      </c>
      <c r="B30" s="56" t="s">
        <v>51</v>
      </c>
      <c r="C30" s="57">
        <v>331</v>
      </c>
      <c r="D30" s="57">
        <v>339</v>
      </c>
      <c r="E30" s="60"/>
      <c r="F30" s="60"/>
      <c r="G30" s="61"/>
      <c r="H30" s="53"/>
      <c r="I30" s="80"/>
      <c r="J30" s="80"/>
      <c r="K30" s="103"/>
      <c r="L30" s="104"/>
      <c r="M30" s="105"/>
      <c r="N30" s="105"/>
      <c r="O30" s="104"/>
      <c r="P30" s="104"/>
      <c r="Q30" s="103"/>
      <c r="R30" s="109"/>
    </row>
    <row r="31" spans="1:18">
      <c r="A31" s="54" t="s">
        <v>46</v>
      </c>
      <c r="B31" s="56" t="s">
        <v>52</v>
      </c>
      <c r="C31" s="57">
        <v>220</v>
      </c>
      <c r="D31" s="57">
        <v>225</v>
      </c>
      <c r="E31" s="60"/>
      <c r="F31" s="60"/>
      <c r="G31" s="61"/>
      <c r="H31" s="53"/>
      <c r="I31" s="80"/>
      <c r="J31" s="80"/>
      <c r="K31" s="103"/>
      <c r="L31" s="104"/>
      <c r="M31" s="105"/>
      <c r="N31" s="105"/>
      <c r="O31" s="104"/>
      <c r="P31" s="104"/>
      <c r="Q31" s="103"/>
      <c r="R31" s="109"/>
    </row>
    <row r="32" spans="1:18">
      <c r="A32" s="54" t="s">
        <v>46</v>
      </c>
      <c r="B32" s="56" t="s">
        <v>53</v>
      </c>
      <c r="C32" s="57">
        <v>110</v>
      </c>
      <c r="D32" s="57">
        <v>113</v>
      </c>
      <c r="E32" s="62"/>
      <c r="F32" s="62"/>
      <c r="G32" s="63"/>
      <c r="H32" s="53"/>
      <c r="I32" s="80"/>
      <c r="J32" s="80"/>
      <c r="K32" s="103"/>
      <c r="L32" s="104"/>
      <c r="M32" s="105"/>
      <c r="N32" s="106"/>
      <c r="O32" s="107"/>
      <c r="P32" s="104"/>
      <c r="Q32" s="110"/>
      <c r="R32" s="109"/>
    </row>
    <row r="33" ht="15.75" spans="1:18">
      <c r="A33" s="64" t="s">
        <v>38</v>
      </c>
      <c r="B33" s="65"/>
      <c r="C33" s="66">
        <f>SUM(C28:C32)</f>
        <v>1212</v>
      </c>
      <c r="D33" s="69">
        <f>SUM(D28:D32)</f>
        <v>1241</v>
      </c>
      <c r="E33" s="67"/>
      <c r="F33" s="70"/>
      <c r="G33" s="71"/>
      <c r="H33" s="72"/>
      <c r="I33" s="80"/>
      <c r="J33" s="80"/>
      <c r="K33" s="103"/>
      <c r="L33" s="104"/>
      <c r="M33" s="105"/>
      <c r="N33" s="106"/>
      <c r="O33" s="107"/>
      <c r="P33" s="104"/>
      <c r="Q33" s="110"/>
      <c r="R33" s="109"/>
    </row>
    <row r="34" spans="1:18">
      <c r="A34" s="54" t="s">
        <v>55</v>
      </c>
      <c r="B34" s="56" t="s">
        <v>47</v>
      </c>
      <c r="C34" s="57">
        <v>88</v>
      </c>
      <c r="D34" s="55">
        <v>91</v>
      </c>
      <c r="E34" s="73" t="s">
        <v>56</v>
      </c>
      <c r="F34" s="74" t="s">
        <v>57</v>
      </c>
      <c r="G34" s="56" t="s">
        <v>36</v>
      </c>
      <c r="H34" s="72"/>
      <c r="I34" s="80"/>
      <c r="J34" s="80"/>
      <c r="K34" s="103"/>
      <c r="L34" s="104"/>
      <c r="M34" s="105"/>
      <c r="N34" s="106"/>
      <c r="O34" s="107"/>
      <c r="P34" s="104"/>
      <c r="Q34" s="110"/>
      <c r="R34" s="109"/>
    </row>
    <row r="35" spans="1:18">
      <c r="A35" s="54" t="s">
        <v>55</v>
      </c>
      <c r="B35" s="56" t="s">
        <v>50</v>
      </c>
      <c r="C35" s="57">
        <v>175</v>
      </c>
      <c r="D35" s="55">
        <v>180</v>
      </c>
      <c r="E35" s="75"/>
      <c r="F35" s="76"/>
      <c r="G35" s="56"/>
      <c r="H35" s="77"/>
      <c r="I35" s="80"/>
      <c r="J35" s="80"/>
      <c r="K35" s="103"/>
      <c r="L35" s="104"/>
      <c r="M35" s="105"/>
      <c r="N35" s="106"/>
      <c r="O35" s="107"/>
      <c r="P35" s="104"/>
      <c r="Q35" s="110"/>
      <c r="R35" s="109"/>
    </row>
    <row r="36" spans="1:18">
      <c r="A36" s="54" t="s">
        <v>55</v>
      </c>
      <c r="B36" s="56" t="s">
        <v>51</v>
      </c>
      <c r="C36" s="57">
        <v>175</v>
      </c>
      <c r="D36" s="55">
        <v>180</v>
      </c>
      <c r="E36" s="75"/>
      <c r="F36" s="76"/>
      <c r="G36" s="56"/>
      <c r="H36" s="77"/>
      <c r="K36" s="103"/>
      <c r="L36" s="104"/>
      <c r="M36" s="105"/>
      <c r="N36" s="106"/>
      <c r="O36" s="107"/>
      <c r="P36" s="104"/>
      <c r="Q36" s="110"/>
      <c r="R36" s="109"/>
    </row>
    <row r="37" spans="1:18">
      <c r="A37" s="54" t="s">
        <v>55</v>
      </c>
      <c r="B37" s="56" t="s">
        <v>52</v>
      </c>
      <c r="C37" s="57">
        <v>175</v>
      </c>
      <c r="D37" s="55">
        <v>180</v>
      </c>
      <c r="E37" s="75"/>
      <c r="F37" s="76"/>
      <c r="G37" s="56"/>
      <c r="H37" s="77"/>
      <c r="K37" s="103"/>
      <c r="L37" s="104"/>
      <c r="M37" s="105"/>
      <c r="N37" s="106"/>
      <c r="O37" s="107"/>
      <c r="P37" s="104"/>
      <c r="Q37" s="110"/>
      <c r="R37" s="109"/>
    </row>
    <row r="38" spans="1:18">
      <c r="A38" s="54" t="s">
        <v>55</v>
      </c>
      <c r="B38" s="56" t="s">
        <v>53</v>
      </c>
      <c r="C38" s="57">
        <v>88</v>
      </c>
      <c r="D38" s="55">
        <v>91</v>
      </c>
      <c r="E38" s="78"/>
      <c r="F38" s="79"/>
      <c r="G38" s="56"/>
      <c r="H38" s="77"/>
      <c r="K38" s="103"/>
      <c r="L38" s="104"/>
      <c r="M38" s="105"/>
      <c r="N38" s="106"/>
      <c r="O38" s="107"/>
      <c r="P38" s="104"/>
      <c r="Q38" s="110"/>
      <c r="R38" s="109"/>
    </row>
    <row r="39" spans="1:18">
      <c r="A39" s="54" t="s">
        <v>55</v>
      </c>
      <c r="B39" s="56" t="s">
        <v>47</v>
      </c>
      <c r="C39" s="57">
        <v>229</v>
      </c>
      <c r="D39" s="55">
        <v>235</v>
      </c>
      <c r="E39" s="73" t="s">
        <v>58</v>
      </c>
      <c r="F39" s="74" t="s">
        <v>59</v>
      </c>
      <c r="G39" s="56"/>
      <c r="H39" s="77"/>
      <c r="K39" s="103"/>
      <c r="L39" s="104"/>
      <c r="M39" s="105"/>
      <c r="N39" s="106"/>
      <c r="O39" s="107"/>
      <c r="P39" s="104"/>
      <c r="Q39" s="110"/>
      <c r="R39" s="109"/>
    </row>
    <row r="40" spans="1:18">
      <c r="A40" s="54" t="s">
        <v>55</v>
      </c>
      <c r="B40" s="56" t="s">
        <v>50</v>
      </c>
      <c r="C40" s="57">
        <v>251</v>
      </c>
      <c r="D40" s="55">
        <v>257</v>
      </c>
      <c r="E40" s="75"/>
      <c r="F40" s="76"/>
      <c r="G40" s="56"/>
      <c r="H40" s="77"/>
      <c r="K40" s="103"/>
      <c r="L40" s="104"/>
      <c r="M40" s="105"/>
      <c r="N40" s="106"/>
      <c r="O40" s="107"/>
      <c r="P40" s="104"/>
      <c r="Q40" s="110"/>
      <c r="R40" s="109"/>
    </row>
    <row r="41" spans="1:18">
      <c r="A41" s="54" t="s">
        <v>55</v>
      </c>
      <c r="B41" s="56" t="s">
        <v>51</v>
      </c>
      <c r="C41" s="57">
        <v>251</v>
      </c>
      <c r="D41" s="55">
        <v>257</v>
      </c>
      <c r="E41" s="75"/>
      <c r="F41" s="76"/>
      <c r="G41" s="56"/>
      <c r="H41" s="77"/>
      <c r="K41" s="103"/>
      <c r="L41" s="104"/>
      <c r="M41" s="105"/>
      <c r="N41" s="106"/>
      <c r="O41" s="107"/>
      <c r="P41" s="104"/>
      <c r="Q41" s="110"/>
      <c r="R41" s="109"/>
    </row>
    <row r="42" spans="1:18">
      <c r="A42" s="54" t="s">
        <v>55</v>
      </c>
      <c r="B42" s="56" t="s">
        <v>52</v>
      </c>
      <c r="C42" s="57">
        <v>229</v>
      </c>
      <c r="D42" s="55">
        <v>235</v>
      </c>
      <c r="E42" s="78"/>
      <c r="F42" s="79"/>
      <c r="G42" s="56"/>
      <c r="H42" s="77"/>
      <c r="K42" s="103"/>
      <c r="L42" s="104"/>
      <c r="M42" s="105"/>
      <c r="N42" s="106"/>
      <c r="O42" s="107"/>
      <c r="P42" s="104"/>
      <c r="Q42" s="110"/>
      <c r="R42" s="109"/>
    </row>
    <row r="43" spans="1:18">
      <c r="A43" s="54" t="s">
        <v>60</v>
      </c>
      <c r="B43" s="56" t="s">
        <v>61</v>
      </c>
      <c r="C43" s="57">
        <v>197</v>
      </c>
      <c r="D43" s="55">
        <v>202</v>
      </c>
      <c r="E43" s="73" t="s">
        <v>48</v>
      </c>
      <c r="F43" s="74" t="s">
        <v>62</v>
      </c>
      <c r="G43" s="56"/>
      <c r="H43" s="77"/>
      <c r="K43" s="103"/>
      <c r="L43" s="104"/>
      <c r="M43" s="105"/>
      <c r="N43" s="106"/>
      <c r="O43" s="107"/>
      <c r="P43" s="104"/>
      <c r="Q43" s="110"/>
      <c r="R43" s="109"/>
    </row>
    <row r="44" spans="1:18">
      <c r="A44" s="54" t="s">
        <v>60</v>
      </c>
      <c r="B44" s="56" t="s">
        <v>47</v>
      </c>
      <c r="C44" s="57">
        <v>393</v>
      </c>
      <c r="D44" s="55">
        <v>402</v>
      </c>
      <c r="E44" s="75"/>
      <c r="F44" s="76"/>
      <c r="G44" s="56"/>
      <c r="H44" s="77"/>
      <c r="K44" s="103"/>
      <c r="L44" s="104"/>
      <c r="M44" s="105"/>
      <c r="N44" s="106"/>
      <c r="O44" s="107"/>
      <c r="P44" s="104"/>
      <c r="Q44" s="110"/>
      <c r="R44" s="109"/>
    </row>
    <row r="45" spans="1:18">
      <c r="A45" s="54" t="s">
        <v>60</v>
      </c>
      <c r="B45" s="56" t="s">
        <v>50</v>
      </c>
      <c r="C45" s="57">
        <v>393</v>
      </c>
      <c r="D45" s="55">
        <v>402</v>
      </c>
      <c r="E45" s="75"/>
      <c r="F45" s="76"/>
      <c r="G45" s="56"/>
      <c r="H45" s="77"/>
      <c r="K45" s="103"/>
      <c r="L45" s="104"/>
      <c r="M45" s="105"/>
      <c r="N45" s="106"/>
      <c r="O45" s="107"/>
      <c r="P45" s="104"/>
      <c r="Q45" s="110"/>
      <c r="R45" s="109"/>
    </row>
    <row r="46" spans="1:18">
      <c r="A46" s="54" t="s">
        <v>60</v>
      </c>
      <c r="B46" s="56" t="s">
        <v>51</v>
      </c>
      <c r="C46" s="57">
        <v>590</v>
      </c>
      <c r="D46" s="55">
        <v>603</v>
      </c>
      <c r="E46" s="75"/>
      <c r="F46" s="76"/>
      <c r="G46" s="56"/>
      <c r="H46" s="77"/>
      <c r="K46" s="103"/>
      <c r="L46" s="104"/>
      <c r="M46" s="105"/>
      <c r="N46" s="106"/>
      <c r="O46" s="107"/>
      <c r="P46" s="104"/>
      <c r="Q46" s="110"/>
      <c r="R46" s="109"/>
    </row>
    <row r="47" spans="1:18">
      <c r="A47" s="54" t="s">
        <v>60</v>
      </c>
      <c r="B47" s="56" t="s">
        <v>52</v>
      </c>
      <c r="C47" s="57">
        <v>197</v>
      </c>
      <c r="D47" s="55">
        <v>202</v>
      </c>
      <c r="E47" s="75"/>
      <c r="F47" s="76"/>
      <c r="G47" s="56"/>
      <c r="H47" s="77"/>
      <c r="K47" s="103"/>
      <c r="L47" s="104"/>
      <c r="M47" s="105"/>
      <c r="N47" s="106"/>
      <c r="O47" s="107"/>
      <c r="P47" s="104"/>
      <c r="Q47" s="103"/>
      <c r="R47" s="109"/>
    </row>
    <row r="48" spans="1:18">
      <c r="A48" s="54" t="s">
        <v>60</v>
      </c>
      <c r="B48" s="56" t="s">
        <v>53</v>
      </c>
      <c r="C48" s="57">
        <v>197</v>
      </c>
      <c r="D48" s="55">
        <v>202</v>
      </c>
      <c r="E48" s="78"/>
      <c r="F48" s="79"/>
      <c r="G48" s="56"/>
      <c r="H48" s="77"/>
      <c r="K48" s="103"/>
      <c r="L48" s="104"/>
      <c r="M48" s="105"/>
      <c r="N48" s="106"/>
      <c r="O48" s="107"/>
      <c r="P48" s="104"/>
      <c r="Q48" s="103"/>
      <c r="R48" s="109"/>
    </row>
    <row r="49" ht="15.75" spans="1:18">
      <c r="A49" s="64" t="s">
        <v>38</v>
      </c>
      <c r="B49" s="65"/>
      <c r="C49" s="66">
        <f>SUM(C34:C48)</f>
        <v>3628</v>
      </c>
      <c r="D49" s="69">
        <f>SUM(D34:D48)</f>
        <v>3719</v>
      </c>
      <c r="E49" s="65"/>
      <c r="F49" s="65"/>
      <c r="G49" s="68"/>
      <c r="H49" s="77"/>
      <c r="K49" s="103"/>
      <c r="L49" s="104"/>
      <c r="M49" s="105"/>
      <c r="N49" s="106"/>
      <c r="O49" s="107"/>
      <c r="P49" s="104"/>
      <c r="Q49" s="103"/>
      <c r="R49" s="109"/>
    </row>
    <row r="50" spans="1:18">
      <c r="A50" s="54" t="s">
        <v>55</v>
      </c>
      <c r="B50" s="56" t="s">
        <v>61</v>
      </c>
      <c r="C50" s="57">
        <v>126</v>
      </c>
      <c r="D50" s="55">
        <v>130</v>
      </c>
      <c r="E50" s="73" t="s">
        <v>48</v>
      </c>
      <c r="F50" s="74" t="s">
        <v>63</v>
      </c>
      <c r="G50" s="54" t="s">
        <v>33</v>
      </c>
      <c r="H50" s="77"/>
      <c r="K50" s="103"/>
      <c r="L50" s="104"/>
      <c r="M50" s="105"/>
      <c r="N50" s="106"/>
      <c r="O50" s="107"/>
      <c r="P50" s="104"/>
      <c r="Q50" s="103"/>
      <c r="R50" s="109"/>
    </row>
    <row r="51" spans="1:18">
      <c r="A51" s="54" t="s">
        <v>55</v>
      </c>
      <c r="B51" s="56" t="s">
        <v>47</v>
      </c>
      <c r="C51" s="57">
        <v>251</v>
      </c>
      <c r="D51" s="55">
        <v>257</v>
      </c>
      <c r="E51" s="75"/>
      <c r="F51" s="76"/>
      <c r="G51" s="54"/>
      <c r="H51" s="77"/>
      <c r="K51" s="103"/>
      <c r="L51" s="104"/>
      <c r="M51" s="105"/>
      <c r="N51" s="106"/>
      <c r="O51" s="107"/>
      <c r="P51" s="104"/>
      <c r="Q51" s="103"/>
      <c r="R51" s="109"/>
    </row>
    <row r="52" spans="1:18">
      <c r="A52" s="54" t="s">
        <v>55</v>
      </c>
      <c r="B52" s="56" t="s">
        <v>50</v>
      </c>
      <c r="C52" s="57">
        <v>374</v>
      </c>
      <c r="D52" s="55">
        <v>382</v>
      </c>
      <c r="E52" s="75"/>
      <c r="F52" s="76"/>
      <c r="G52" s="54"/>
      <c r="H52" s="77"/>
      <c r="K52" s="103"/>
      <c r="L52" s="104"/>
      <c r="M52" s="105"/>
      <c r="N52" s="106"/>
      <c r="O52" s="107"/>
      <c r="P52" s="104"/>
      <c r="Q52" s="103"/>
      <c r="R52" s="109"/>
    </row>
    <row r="53" spans="1:18">
      <c r="A53" s="54" t="s">
        <v>55</v>
      </c>
      <c r="B53" s="56" t="s">
        <v>51</v>
      </c>
      <c r="C53" s="57">
        <v>254</v>
      </c>
      <c r="D53" s="55">
        <v>260</v>
      </c>
      <c r="E53" s="75"/>
      <c r="F53" s="76"/>
      <c r="G53" s="54"/>
      <c r="H53" s="77"/>
      <c r="K53" s="103"/>
      <c r="L53" s="104"/>
      <c r="M53" s="105"/>
      <c r="N53" s="106"/>
      <c r="O53" s="107"/>
      <c r="P53" s="104"/>
      <c r="Q53" s="103"/>
      <c r="R53" s="109"/>
    </row>
    <row r="54" spans="1:18">
      <c r="A54" s="54" t="s">
        <v>55</v>
      </c>
      <c r="B54" s="56" t="s">
        <v>52</v>
      </c>
      <c r="C54" s="57">
        <v>248</v>
      </c>
      <c r="D54" s="55">
        <v>254</v>
      </c>
      <c r="E54" s="75"/>
      <c r="F54" s="76"/>
      <c r="G54" s="54"/>
      <c r="H54" s="77"/>
      <c r="K54" s="103"/>
      <c r="L54" s="104"/>
      <c r="M54" s="105"/>
      <c r="N54" s="106"/>
      <c r="O54" s="107"/>
      <c r="P54" s="104"/>
      <c r="Q54" s="103"/>
      <c r="R54" s="109"/>
    </row>
    <row r="55" spans="1:18">
      <c r="A55" s="54" t="s">
        <v>55</v>
      </c>
      <c r="B55" s="56" t="s">
        <v>53</v>
      </c>
      <c r="C55" s="57">
        <v>105</v>
      </c>
      <c r="D55" s="55">
        <v>108</v>
      </c>
      <c r="E55" s="78"/>
      <c r="F55" s="79"/>
      <c r="G55" s="54"/>
      <c r="H55" s="77"/>
      <c r="K55" s="103"/>
      <c r="L55" s="104"/>
      <c r="M55" s="105"/>
      <c r="N55" s="106"/>
      <c r="O55" s="107"/>
      <c r="P55" s="104"/>
      <c r="Q55" s="103"/>
      <c r="R55" s="109"/>
    </row>
    <row r="56" spans="1:18">
      <c r="A56" s="54" t="s">
        <v>55</v>
      </c>
      <c r="B56" s="56" t="s">
        <v>61</v>
      </c>
      <c r="C56" s="57">
        <v>148</v>
      </c>
      <c r="D56" s="55">
        <v>152</v>
      </c>
      <c r="E56" s="73" t="s">
        <v>64</v>
      </c>
      <c r="F56" s="74" t="s">
        <v>65</v>
      </c>
      <c r="G56" s="54"/>
      <c r="H56" s="77"/>
      <c r="K56" s="103"/>
      <c r="L56" s="104"/>
      <c r="M56" s="105"/>
      <c r="N56" s="106"/>
      <c r="O56" s="107"/>
      <c r="P56" s="104"/>
      <c r="Q56" s="103"/>
      <c r="R56" s="109"/>
    </row>
    <row r="57" spans="1:18">
      <c r="A57" s="54" t="s">
        <v>55</v>
      </c>
      <c r="B57" s="56" t="s">
        <v>47</v>
      </c>
      <c r="C57" s="57">
        <v>297</v>
      </c>
      <c r="D57" s="55">
        <v>304</v>
      </c>
      <c r="E57" s="75"/>
      <c r="F57" s="76"/>
      <c r="G57" s="54"/>
      <c r="H57" s="77"/>
      <c r="K57" s="103"/>
      <c r="L57" s="104"/>
      <c r="M57" s="105"/>
      <c r="N57" s="106"/>
      <c r="O57" s="107"/>
      <c r="P57" s="104"/>
      <c r="Q57" s="103"/>
      <c r="R57" s="109"/>
    </row>
    <row r="58" spans="1:18">
      <c r="A58" s="54" t="s">
        <v>55</v>
      </c>
      <c r="B58" s="56" t="s">
        <v>50</v>
      </c>
      <c r="C58" s="57">
        <v>445</v>
      </c>
      <c r="D58" s="55">
        <v>455</v>
      </c>
      <c r="E58" s="75"/>
      <c r="F58" s="76"/>
      <c r="G58" s="54"/>
      <c r="H58" s="72"/>
      <c r="K58" s="103"/>
      <c r="L58" s="104"/>
      <c r="M58" s="105"/>
      <c r="N58" s="106"/>
      <c r="O58" s="107"/>
      <c r="P58" s="104"/>
      <c r="Q58" s="103"/>
      <c r="R58" s="109"/>
    </row>
    <row r="59" spans="1:18">
      <c r="A59" s="54" t="s">
        <v>55</v>
      </c>
      <c r="B59" s="56" t="s">
        <v>51</v>
      </c>
      <c r="C59" s="57">
        <v>297</v>
      </c>
      <c r="D59" s="55">
        <v>304</v>
      </c>
      <c r="E59" s="75"/>
      <c r="F59" s="76"/>
      <c r="G59" s="54"/>
      <c r="H59" s="80"/>
      <c r="K59" s="103"/>
      <c r="L59" s="104"/>
      <c r="M59" s="105"/>
      <c r="N59" s="106"/>
      <c r="O59" s="107"/>
      <c r="P59" s="104"/>
      <c r="Q59" s="103"/>
      <c r="R59" s="109"/>
    </row>
    <row r="60" spans="1:18">
      <c r="A60" s="54" t="s">
        <v>55</v>
      </c>
      <c r="B60" s="56" t="s">
        <v>52</v>
      </c>
      <c r="C60" s="57">
        <v>297</v>
      </c>
      <c r="D60" s="55">
        <v>304</v>
      </c>
      <c r="E60" s="78"/>
      <c r="F60" s="79"/>
      <c r="G60" s="54"/>
      <c r="H60" s="80"/>
      <c r="K60" s="103"/>
      <c r="L60" s="104"/>
      <c r="M60" s="105"/>
      <c r="N60" s="106"/>
      <c r="O60" s="107"/>
      <c r="P60" s="104"/>
      <c r="Q60" s="103"/>
      <c r="R60" s="109"/>
    </row>
    <row r="61" ht="15.75" spans="1:18">
      <c r="A61" s="64" t="s">
        <v>66</v>
      </c>
      <c r="B61" s="65"/>
      <c r="C61" s="81">
        <f>SUM(C50:C60)</f>
        <v>2842</v>
      </c>
      <c r="D61" s="82">
        <f>SUM(D50:D60)</f>
        <v>2910</v>
      </c>
      <c r="E61" s="65"/>
      <c r="F61" s="70"/>
      <c r="G61" s="83"/>
      <c r="K61" s="103"/>
      <c r="L61" s="104"/>
      <c r="M61" s="105"/>
      <c r="N61" s="106"/>
      <c r="O61" s="107"/>
      <c r="P61" s="104"/>
      <c r="Q61" s="103"/>
      <c r="R61" s="109"/>
    </row>
    <row r="62" spans="1:18">
      <c r="A62" s="54" t="s">
        <v>67</v>
      </c>
      <c r="B62" s="56" t="s">
        <v>47</v>
      </c>
      <c r="C62" s="57">
        <v>501</v>
      </c>
      <c r="D62" s="55">
        <v>512</v>
      </c>
      <c r="E62" s="84" t="s">
        <v>48</v>
      </c>
      <c r="F62" s="58" t="s">
        <v>68</v>
      </c>
      <c r="G62" s="59" t="s">
        <v>32</v>
      </c>
      <c r="K62" s="103"/>
      <c r="L62" s="104"/>
      <c r="M62" s="105"/>
      <c r="N62" s="106"/>
      <c r="O62" s="107"/>
      <c r="P62" s="104"/>
      <c r="Q62" s="103"/>
      <c r="R62" s="109"/>
    </row>
    <row r="63" spans="1:18">
      <c r="A63" s="54" t="s">
        <v>67</v>
      </c>
      <c r="B63" s="56" t="s">
        <v>50</v>
      </c>
      <c r="C63" s="57">
        <v>751</v>
      </c>
      <c r="D63" s="55">
        <v>767</v>
      </c>
      <c r="E63" s="85"/>
      <c r="F63" s="60"/>
      <c r="G63" s="61"/>
      <c r="K63" s="103"/>
      <c r="L63" s="104"/>
      <c r="M63" s="105"/>
      <c r="N63" s="106"/>
      <c r="O63" s="107"/>
      <c r="P63" s="104"/>
      <c r="Q63" s="103"/>
      <c r="R63" s="109"/>
    </row>
    <row r="64" spans="1:18">
      <c r="A64" s="54" t="s">
        <v>67</v>
      </c>
      <c r="B64" s="56" t="s">
        <v>51</v>
      </c>
      <c r="C64" s="57">
        <v>751</v>
      </c>
      <c r="D64" s="55">
        <v>767</v>
      </c>
      <c r="E64" s="85"/>
      <c r="F64" s="60"/>
      <c r="G64" s="61"/>
      <c r="K64" s="103"/>
      <c r="L64" s="104"/>
      <c r="M64" s="105"/>
      <c r="N64" s="106"/>
      <c r="O64" s="107"/>
      <c r="P64" s="104"/>
      <c r="Q64" s="103"/>
      <c r="R64" s="109"/>
    </row>
    <row r="65" spans="1:18">
      <c r="A65" s="54" t="s">
        <v>67</v>
      </c>
      <c r="B65" s="56" t="s">
        <v>52</v>
      </c>
      <c r="C65" s="57">
        <v>501</v>
      </c>
      <c r="D65" s="55">
        <v>512</v>
      </c>
      <c r="E65" s="85"/>
      <c r="F65" s="60"/>
      <c r="G65" s="61"/>
      <c r="K65" s="103"/>
      <c r="L65" s="104"/>
      <c r="M65" s="105"/>
      <c r="N65" s="106"/>
      <c r="O65" s="107"/>
      <c r="P65" s="104"/>
      <c r="Q65" s="103"/>
      <c r="R65" s="109"/>
    </row>
    <row r="66" spans="1:18">
      <c r="A66" s="54" t="s">
        <v>67</v>
      </c>
      <c r="B66" s="56" t="s">
        <v>53</v>
      </c>
      <c r="C66" s="57">
        <v>250</v>
      </c>
      <c r="D66" s="55">
        <v>256</v>
      </c>
      <c r="E66" s="85"/>
      <c r="F66" s="60"/>
      <c r="G66" s="61"/>
      <c r="K66" s="103"/>
      <c r="L66" s="104"/>
      <c r="M66" s="105"/>
      <c r="N66" s="106"/>
      <c r="O66" s="107"/>
      <c r="P66" s="104"/>
      <c r="Q66" s="103"/>
      <c r="R66" s="109"/>
    </row>
    <row r="67" spans="1:18">
      <c r="A67" s="54" t="s">
        <v>69</v>
      </c>
      <c r="B67" s="56" t="s">
        <v>47</v>
      </c>
      <c r="C67" s="57">
        <v>264</v>
      </c>
      <c r="D67" s="55">
        <v>270</v>
      </c>
      <c r="E67" s="85"/>
      <c r="F67" s="60"/>
      <c r="G67" s="61"/>
      <c r="K67" s="103"/>
      <c r="L67" s="104"/>
      <c r="M67" s="105"/>
      <c r="N67" s="106"/>
      <c r="O67" s="107"/>
      <c r="P67" s="104"/>
      <c r="Q67" s="103"/>
      <c r="R67" s="109"/>
    </row>
    <row r="68" spans="1:18">
      <c r="A68" s="54" t="s">
        <v>69</v>
      </c>
      <c r="B68" s="56" t="s">
        <v>50</v>
      </c>
      <c r="C68" s="57">
        <v>396</v>
      </c>
      <c r="D68" s="55">
        <v>405</v>
      </c>
      <c r="E68" s="85"/>
      <c r="F68" s="60"/>
      <c r="G68" s="61"/>
      <c r="K68" s="109"/>
      <c r="L68" s="109"/>
      <c r="M68" s="109"/>
      <c r="N68" s="109"/>
      <c r="O68" s="109"/>
      <c r="P68" s="109"/>
      <c r="Q68" s="109"/>
      <c r="R68" s="109"/>
    </row>
    <row r="69" spans="1:18">
      <c r="A69" s="54" t="s">
        <v>69</v>
      </c>
      <c r="B69" s="56" t="s">
        <v>51</v>
      </c>
      <c r="C69" s="57">
        <v>396</v>
      </c>
      <c r="D69" s="55">
        <v>405</v>
      </c>
      <c r="E69" s="85"/>
      <c r="F69" s="60"/>
      <c r="G69" s="61"/>
      <c r="K69" s="109"/>
      <c r="L69" s="109"/>
      <c r="M69" s="109"/>
      <c r="N69" s="109"/>
      <c r="O69" s="109"/>
      <c r="P69" s="109"/>
      <c r="Q69" s="109"/>
      <c r="R69" s="109"/>
    </row>
    <row r="70" spans="1:7">
      <c r="A70" s="54" t="s">
        <v>69</v>
      </c>
      <c r="B70" s="56" t="s">
        <v>52</v>
      </c>
      <c r="C70" s="57">
        <v>264</v>
      </c>
      <c r="D70" s="55">
        <v>270</v>
      </c>
      <c r="E70" s="85"/>
      <c r="F70" s="60"/>
      <c r="G70" s="61"/>
    </row>
    <row r="71" spans="1:7">
      <c r="A71" s="54" t="s">
        <v>69</v>
      </c>
      <c r="B71" s="56" t="s">
        <v>53</v>
      </c>
      <c r="C71" s="57">
        <v>132</v>
      </c>
      <c r="D71" s="55">
        <v>136</v>
      </c>
      <c r="E71" s="111"/>
      <c r="F71" s="62"/>
      <c r="G71" s="63"/>
    </row>
    <row r="72" ht="15.75" spans="1:7">
      <c r="A72" s="112" t="s">
        <v>38</v>
      </c>
      <c r="B72" s="112"/>
      <c r="C72" s="112">
        <f>SUM(C62:C71)</f>
        <v>4206</v>
      </c>
      <c r="D72" s="112">
        <f>SUM(D62:D71)</f>
        <v>4300</v>
      </c>
      <c r="E72" s="112"/>
      <c r="F72" s="112"/>
      <c r="G72" s="68"/>
    </row>
    <row r="73" spans="1:7">
      <c r="A73" s="113"/>
      <c r="B73" s="113"/>
      <c r="C73" s="113"/>
      <c r="D73" s="113"/>
      <c r="E73" s="113"/>
      <c r="F73" s="113"/>
      <c r="G73" s="103"/>
    </row>
    <row r="75" spans="1:8">
      <c r="A75" s="114" t="s">
        <v>70</v>
      </c>
      <c r="B75" s="114"/>
      <c r="C75" s="114">
        <v>68</v>
      </c>
      <c r="D75" s="114">
        <v>70</v>
      </c>
      <c r="E75" s="114"/>
      <c r="F75" s="114"/>
      <c r="G75" s="114"/>
      <c r="H75" s="115"/>
    </row>
    <row r="76" spans="1:8">
      <c r="A76" s="114" t="s">
        <v>70</v>
      </c>
      <c r="B76" s="114"/>
      <c r="C76" s="114">
        <v>68</v>
      </c>
      <c r="D76" s="114">
        <v>70</v>
      </c>
      <c r="E76" s="114"/>
      <c r="F76" s="114"/>
      <c r="G76" s="114"/>
      <c r="H76" s="115"/>
    </row>
    <row r="77" spans="1:8">
      <c r="A77" s="114" t="s">
        <v>70</v>
      </c>
      <c r="B77" s="114"/>
      <c r="C77" s="114">
        <v>135</v>
      </c>
      <c r="D77" s="114">
        <v>139</v>
      </c>
      <c r="E77" s="114"/>
      <c r="F77" s="114"/>
      <c r="G77" s="114"/>
      <c r="H77" s="115"/>
    </row>
    <row r="78" spans="1:8">
      <c r="A78" s="114" t="s">
        <v>70</v>
      </c>
      <c r="B78" s="114"/>
      <c r="C78" s="114">
        <v>185</v>
      </c>
      <c r="D78" s="114">
        <v>190</v>
      </c>
      <c r="E78" s="114"/>
      <c r="F78" s="114"/>
      <c r="G78" s="114"/>
      <c r="H78" s="115"/>
    </row>
    <row r="79" spans="1:8">
      <c r="A79" s="114" t="s">
        <v>70</v>
      </c>
      <c r="B79" s="114"/>
      <c r="C79" s="114">
        <v>226</v>
      </c>
      <c r="D79" s="114">
        <v>232</v>
      </c>
      <c r="E79" s="114"/>
      <c r="F79" s="114"/>
      <c r="G79" s="114"/>
      <c r="H79" s="115"/>
    </row>
    <row r="80" ht="14.25" spans="1:8">
      <c r="A80" s="116" t="s">
        <v>38</v>
      </c>
      <c r="B80" s="116"/>
      <c r="C80" s="116">
        <f>SUM(C75:C79)</f>
        <v>682</v>
      </c>
      <c r="D80" s="116">
        <f>SUM(D75:D79)</f>
        <v>701</v>
      </c>
      <c r="E80" s="116"/>
      <c r="F80" s="116"/>
      <c r="G80" s="116"/>
      <c r="H80" s="115"/>
    </row>
    <row r="81" spans="1:8">
      <c r="A81" s="115"/>
      <c r="B81" s="115"/>
      <c r="C81" s="115"/>
      <c r="D81" s="117"/>
      <c r="E81" s="115"/>
      <c r="F81" s="115"/>
      <c r="G81" s="115"/>
      <c r="H81" s="115"/>
    </row>
    <row r="82" spans="1:4">
      <c r="A82" s="118" t="s">
        <v>71</v>
      </c>
      <c r="D82" s="119"/>
    </row>
    <row r="83" spans="1:7">
      <c r="A83" s="54" t="s">
        <v>55</v>
      </c>
      <c r="B83" s="56" t="s">
        <v>47</v>
      </c>
      <c r="C83" s="57">
        <v>88</v>
      </c>
      <c r="D83" s="55">
        <v>91</v>
      </c>
      <c r="E83" s="73" t="s">
        <v>56</v>
      </c>
      <c r="F83" s="74" t="s">
        <v>57</v>
      </c>
      <c r="G83" s="56" t="s">
        <v>36</v>
      </c>
    </row>
    <row r="84" spans="1:7">
      <c r="A84" s="54" t="s">
        <v>55</v>
      </c>
      <c r="B84" s="56" t="s">
        <v>50</v>
      </c>
      <c r="C84" s="57">
        <v>175</v>
      </c>
      <c r="D84" s="55">
        <v>180</v>
      </c>
      <c r="E84" s="75"/>
      <c r="F84" s="76"/>
      <c r="G84" s="56"/>
    </row>
    <row r="85" spans="1:7">
      <c r="A85" s="54" t="s">
        <v>55</v>
      </c>
      <c r="B85" s="56" t="s">
        <v>51</v>
      </c>
      <c r="C85" s="57">
        <v>175</v>
      </c>
      <c r="D85" s="55">
        <v>180</v>
      </c>
      <c r="E85" s="75"/>
      <c r="F85" s="76"/>
      <c r="G85" s="56"/>
    </row>
    <row r="86" spans="1:7">
      <c r="A86" s="54" t="s">
        <v>55</v>
      </c>
      <c r="B86" s="56" t="s">
        <v>52</v>
      </c>
      <c r="C86" s="57">
        <v>175</v>
      </c>
      <c r="D86" s="55">
        <v>180</v>
      </c>
      <c r="E86" s="75"/>
      <c r="F86" s="76"/>
      <c r="G86" s="56"/>
    </row>
    <row r="87" spans="1:7">
      <c r="A87" s="54" t="s">
        <v>55</v>
      </c>
      <c r="B87" s="56" t="s">
        <v>53</v>
      </c>
      <c r="C87" s="57">
        <v>88</v>
      </c>
      <c r="D87" s="55">
        <v>91</v>
      </c>
      <c r="E87" s="78"/>
      <c r="F87" s="79"/>
      <c r="G87" s="56"/>
    </row>
    <row r="88" spans="1:7">
      <c r="A88" s="54" t="s">
        <v>55</v>
      </c>
      <c r="B88" s="56" t="s">
        <v>47</v>
      </c>
      <c r="C88" s="57">
        <v>229</v>
      </c>
      <c r="D88" s="55">
        <v>235</v>
      </c>
      <c r="E88" s="73" t="s">
        <v>58</v>
      </c>
      <c r="F88" s="74" t="s">
        <v>59</v>
      </c>
      <c r="G88" s="56"/>
    </row>
    <row r="89" spans="1:7">
      <c r="A89" s="54" t="s">
        <v>55</v>
      </c>
      <c r="B89" s="56" t="s">
        <v>50</v>
      </c>
      <c r="C89" s="57">
        <v>251</v>
      </c>
      <c r="D89" s="55">
        <v>257</v>
      </c>
      <c r="E89" s="75"/>
      <c r="F89" s="76"/>
      <c r="G89" s="56"/>
    </row>
    <row r="90" spans="1:7">
      <c r="A90" s="54" t="s">
        <v>55</v>
      </c>
      <c r="B90" s="56" t="s">
        <v>51</v>
      </c>
      <c r="C90" s="57">
        <v>251</v>
      </c>
      <c r="D90" s="55">
        <v>257</v>
      </c>
      <c r="E90" s="75"/>
      <c r="F90" s="76"/>
      <c r="G90" s="56"/>
    </row>
    <row r="91" spans="1:7">
      <c r="A91" s="54" t="s">
        <v>55</v>
      </c>
      <c r="B91" s="56" t="s">
        <v>52</v>
      </c>
      <c r="C91" s="57">
        <v>229</v>
      </c>
      <c r="D91" s="55">
        <v>235</v>
      </c>
      <c r="E91" s="78"/>
      <c r="F91" s="79"/>
      <c r="G91" s="56"/>
    </row>
    <row r="92" spans="1:7">
      <c r="A92" s="54" t="s">
        <v>60</v>
      </c>
      <c r="B92" s="56" t="s">
        <v>61</v>
      </c>
      <c r="C92" s="57">
        <v>197</v>
      </c>
      <c r="D92" s="55">
        <v>202</v>
      </c>
      <c r="E92" s="73" t="s">
        <v>48</v>
      </c>
      <c r="F92" s="74" t="s">
        <v>62</v>
      </c>
      <c r="G92" s="56"/>
    </row>
    <row r="93" spans="1:7">
      <c r="A93" s="54" t="s">
        <v>60</v>
      </c>
      <c r="B93" s="56" t="s">
        <v>47</v>
      </c>
      <c r="C93" s="57">
        <v>393</v>
      </c>
      <c r="D93" s="55">
        <v>402</v>
      </c>
      <c r="E93" s="75"/>
      <c r="F93" s="76"/>
      <c r="G93" s="56"/>
    </row>
    <row r="94" spans="1:7">
      <c r="A94" s="54" t="s">
        <v>60</v>
      </c>
      <c r="B94" s="56" t="s">
        <v>50</v>
      </c>
      <c r="C94" s="57">
        <v>393</v>
      </c>
      <c r="D94" s="55">
        <v>402</v>
      </c>
      <c r="E94" s="75"/>
      <c r="F94" s="76"/>
      <c r="G94" s="56"/>
    </row>
    <row r="95" spans="1:7">
      <c r="A95" s="54" t="s">
        <v>60</v>
      </c>
      <c r="B95" s="56" t="s">
        <v>51</v>
      </c>
      <c r="C95" s="57">
        <v>590</v>
      </c>
      <c r="D95" s="55">
        <v>603</v>
      </c>
      <c r="E95" s="75"/>
      <c r="F95" s="76"/>
      <c r="G95" s="56"/>
    </row>
    <row r="96" spans="1:7">
      <c r="A96" s="54" t="s">
        <v>60</v>
      </c>
      <c r="B96" s="56" t="s">
        <v>52</v>
      </c>
      <c r="C96" s="57">
        <v>197</v>
      </c>
      <c r="D96" s="55">
        <v>202</v>
      </c>
      <c r="E96" s="75"/>
      <c r="F96" s="76"/>
      <c r="G96" s="56"/>
    </row>
    <row r="97" spans="1:7">
      <c r="A97" s="54" t="s">
        <v>60</v>
      </c>
      <c r="B97" s="56" t="s">
        <v>53</v>
      </c>
      <c r="C97" s="57">
        <v>197</v>
      </c>
      <c r="D97" s="55">
        <v>202</v>
      </c>
      <c r="E97" s="78"/>
      <c r="F97" s="79"/>
      <c r="G97" s="56"/>
    </row>
    <row r="98" ht="15.75" spans="1:7">
      <c r="A98" s="64" t="s">
        <v>38</v>
      </c>
      <c r="B98" s="65"/>
      <c r="C98" s="66">
        <f>SUM(C83:C97)</f>
        <v>3628</v>
      </c>
      <c r="D98" s="69">
        <f>SUM(D83:D97)</f>
        <v>3719</v>
      </c>
      <c r="E98" s="67"/>
      <c r="F98" s="70"/>
      <c r="G98" s="120"/>
    </row>
    <row r="99" spans="1:7">
      <c r="A99" s="54" t="s">
        <v>60</v>
      </c>
      <c r="B99" s="56" t="s">
        <v>61</v>
      </c>
      <c r="C99" s="57">
        <v>78</v>
      </c>
      <c r="D99" s="55">
        <v>81</v>
      </c>
      <c r="E99" s="84" t="s">
        <v>48</v>
      </c>
      <c r="F99" s="74" t="s">
        <v>63</v>
      </c>
      <c r="G99" s="121" t="s">
        <v>33</v>
      </c>
    </row>
    <row r="100" spans="1:7">
      <c r="A100" s="54" t="s">
        <v>60</v>
      </c>
      <c r="B100" s="56" t="s">
        <v>47</v>
      </c>
      <c r="C100" s="57">
        <v>157</v>
      </c>
      <c r="D100" s="55">
        <v>161</v>
      </c>
      <c r="E100" s="85"/>
      <c r="F100" s="76"/>
      <c r="G100" s="121"/>
    </row>
    <row r="101" spans="1:7">
      <c r="A101" s="54" t="s">
        <v>60</v>
      </c>
      <c r="B101" s="56" t="s">
        <v>50</v>
      </c>
      <c r="C101" s="57">
        <v>235</v>
      </c>
      <c r="D101" s="55">
        <v>241</v>
      </c>
      <c r="E101" s="85"/>
      <c r="F101" s="76"/>
      <c r="G101" s="121"/>
    </row>
    <row r="102" spans="1:7">
      <c r="A102" s="54" t="s">
        <v>60</v>
      </c>
      <c r="B102" s="56" t="s">
        <v>51</v>
      </c>
      <c r="C102" s="57">
        <v>157</v>
      </c>
      <c r="D102" s="55">
        <v>161</v>
      </c>
      <c r="E102" s="85"/>
      <c r="F102" s="76"/>
      <c r="G102" s="121"/>
    </row>
    <row r="103" spans="1:7">
      <c r="A103" s="54" t="s">
        <v>60</v>
      </c>
      <c r="B103" s="56" t="s">
        <v>52</v>
      </c>
      <c r="C103" s="57">
        <v>157</v>
      </c>
      <c r="D103" s="55">
        <v>161</v>
      </c>
      <c r="E103" s="85"/>
      <c r="F103" s="79"/>
      <c r="G103" s="121"/>
    </row>
    <row r="104" spans="1:7">
      <c r="A104" s="54" t="s">
        <v>60</v>
      </c>
      <c r="B104" s="56" t="s">
        <v>53</v>
      </c>
      <c r="C104" s="57">
        <v>78</v>
      </c>
      <c r="D104" s="55">
        <v>81</v>
      </c>
      <c r="E104" s="111"/>
      <c r="F104" s="74" t="s">
        <v>65</v>
      </c>
      <c r="G104" s="121"/>
    </row>
    <row r="105" spans="1:7">
      <c r="A105" s="54" t="s">
        <v>60</v>
      </c>
      <c r="B105" s="56" t="s">
        <v>61</v>
      </c>
      <c r="C105" s="57">
        <v>130</v>
      </c>
      <c r="D105" s="55">
        <v>134</v>
      </c>
      <c r="E105" s="84" t="s">
        <v>64</v>
      </c>
      <c r="F105" s="76"/>
      <c r="G105" s="121"/>
    </row>
    <row r="106" spans="1:7">
      <c r="A106" s="54" t="s">
        <v>60</v>
      </c>
      <c r="B106" s="56" t="s">
        <v>47</v>
      </c>
      <c r="C106" s="57">
        <v>260</v>
      </c>
      <c r="D106" s="55">
        <v>266</v>
      </c>
      <c r="E106" s="85"/>
      <c r="F106" s="76"/>
      <c r="G106" s="121"/>
    </row>
    <row r="107" spans="1:7">
      <c r="A107" s="54" t="s">
        <v>60</v>
      </c>
      <c r="B107" s="56" t="s">
        <v>50</v>
      </c>
      <c r="C107" s="57">
        <v>389</v>
      </c>
      <c r="D107" s="55">
        <v>398</v>
      </c>
      <c r="E107" s="85"/>
      <c r="F107" s="76"/>
      <c r="G107" s="121"/>
    </row>
    <row r="108" spans="1:7">
      <c r="A108" s="54" t="s">
        <v>60</v>
      </c>
      <c r="B108" s="56" t="s">
        <v>51</v>
      </c>
      <c r="C108" s="57">
        <v>260</v>
      </c>
      <c r="D108" s="55">
        <v>266</v>
      </c>
      <c r="E108" s="85"/>
      <c r="F108" s="76"/>
      <c r="G108" s="121"/>
    </row>
    <row r="109" spans="1:7">
      <c r="A109" s="54" t="s">
        <v>60</v>
      </c>
      <c r="B109" s="56" t="s">
        <v>52</v>
      </c>
      <c r="C109" s="57">
        <v>260</v>
      </c>
      <c r="D109" s="55">
        <v>266</v>
      </c>
      <c r="E109" s="111"/>
      <c r="F109" s="79"/>
      <c r="G109" s="121"/>
    </row>
    <row r="110" ht="14.25" spans="1:7">
      <c r="A110" s="116" t="s">
        <v>66</v>
      </c>
      <c r="B110" s="116"/>
      <c r="C110" s="122">
        <f>SUM(C99:C109)</f>
        <v>2161</v>
      </c>
      <c r="D110" s="123">
        <f>SUM(D99:D109)</f>
        <v>2216</v>
      </c>
      <c r="E110" s="116"/>
      <c r="F110" s="116"/>
      <c r="G110" s="116"/>
    </row>
    <row r="111" spans="4:4">
      <c r="D111" s="119"/>
    </row>
  </sheetData>
  <mergeCells count="67">
    <mergeCell ref="A1:K1"/>
    <mergeCell ref="A2:D2"/>
    <mergeCell ref="E2:K2"/>
    <mergeCell ref="A8:A18"/>
    <mergeCell ref="C8:C18"/>
    <mergeCell ref="E22:E26"/>
    <mergeCell ref="E28:E32"/>
    <mergeCell ref="E34:E38"/>
    <mergeCell ref="E39:E42"/>
    <mergeCell ref="E43:E48"/>
    <mergeCell ref="E50:E55"/>
    <mergeCell ref="E56:E60"/>
    <mergeCell ref="E62:E71"/>
    <mergeCell ref="E83:E87"/>
    <mergeCell ref="E88:E91"/>
    <mergeCell ref="E92:E97"/>
    <mergeCell ref="E99:E104"/>
    <mergeCell ref="E105:E109"/>
    <mergeCell ref="F22:F26"/>
    <mergeCell ref="F28:F32"/>
    <mergeCell ref="F34:F38"/>
    <mergeCell ref="F39:F42"/>
    <mergeCell ref="F43:F48"/>
    <mergeCell ref="F50:F55"/>
    <mergeCell ref="F56:F60"/>
    <mergeCell ref="F62:F71"/>
    <mergeCell ref="F83:F87"/>
    <mergeCell ref="F88:F91"/>
    <mergeCell ref="F92:F97"/>
    <mergeCell ref="F99:F103"/>
    <mergeCell ref="F104:F109"/>
    <mergeCell ref="G22:G26"/>
    <mergeCell ref="G28:G32"/>
    <mergeCell ref="G34:G48"/>
    <mergeCell ref="G50:G60"/>
    <mergeCell ref="G62:G71"/>
    <mergeCell ref="G83:G97"/>
    <mergeCell ref="G99:G109"/>
    <mergeCell ref="H8:H18"/>
    <mergeCell ref="I8:I16"/>
    <mergeCell ref="I17:I18"/>
    <mergeCell ref="J8:J16"/>
    <mergeCell ref="J17:J18"/>
    <mergeCell ref="K8:K16"/>
    <mergeCell ref="K17:K18"/>
    <mergeCell ref="O22:O31"/>
    <mergeCell ref="O32:O36"/>
    <mergeCell ref="O37:O40"/>
    <mergeCell ref="O41:O46"/>
    <mergeCell ref="O47:O52"/>
    <mergeCell ref="O53:O57"/>
    <mergeCell ref="O58:O60"/>
    <mergeCell ref="P22:P26"/>
    <mergeCell ref="P27:P31"/>
    <mergeCell ref="P32:P36"/>
    <mergeCell ref="P37:P40"/>
    <mergeCell ref="P41:P46"/>
    <mergeCell ref="P47:P52"/>
    <mergeCell ref="P53:P57"/>
    <mergeCell ref="P58:P60"/>
    <mergeCell ref="P61:P67"/>
    <mergeCell ref="Q22:Q31"/>
    <mergeCell ref="Q32:Q46"/>
    <mergeCell ref="Q47:Q60"/>
    <mergeCell ref="Q61:Q67"/>
    <mergeCell ref="A3:D4"/>
    <mergeCell ref="E3:K4"/>
  </mergeCells>
  <pageMargins left="0.7" right="0.7" top="0.75" bottom="0.75" header="0.3" footer="0.3"/>
  <pageSetup paperSize="9" scale="5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2025-09-29T09:24:29Z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741F10184A8E434C94A18FCFE3094F65_13</vt:lpwstr>
  </property>
</Properties>
</file>