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<sst xmlns="http://schemas.openxmlformats.org/spreadsheetml/2006/main" count="51" uniqueCount="38">
  <si>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</si>
  <si>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</si>
  <si>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</si>
  <si>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</si>
  <si>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SF3297052886685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</si>
  <si>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</si>
  <si>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</si>
  <si>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</si>
  <si>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</si>
  <si>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</si>
  <si>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</si>
  <si>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</si>
  <si>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</si>
  <si>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</si>
  <si>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</si>
  <si>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</si>
  <si>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</si>
  <si>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</si>
  <si>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</si>
  <si>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</si>
  <si>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</si>
  <si>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</si>
  <si>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</si>
  <si>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</si>
  <si>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</si>
  <si>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</si>
  <si>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</si>
  <si>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</si>
  <si>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S25091411
PO00452 ET090544</t>
  </si>
  <si>
    <t>TYPE 5</t>
  </si>
  <si>
    <t>1/1</t>
  </si>
  <si>
    <t>20*20*30</t>
  </si>
  <si>
    <r>
      <rPr>
        <b/>
        <sz val="11"/>
        <color indexed="8"/>
        <rFont val="宋体"/>
        <charset val="134"/>
      </rPr>
      <t>合计</t>
    </r>
  </si>
  <si>
    <t>型号</t>
  </si>
  <si>
    <t>款号</t>
  </si>
  <si>
    <t>色号</t>
  </si>
  <si>
    <t>数量（套）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</si>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</sst>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</numFmts>
  <fonts count="3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11"/>
      <color rgb="FF000000"/>
      <name val="Calibri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name val="Calibri"/>
      <charset val="0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9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15" fontId="11" fillId="0" borderId="1" xfId="49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7" fontId="11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7" fontId="13" fillId="0" borderId="1" xfId="49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58" fontId="12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255905</xdr:colOff>
      <xdr:row>0</xdr:row>
      <xdr:rowOff>116205</xdr:rowOff>
    </xdr:from>
    <xdr:to>
      <xdr:col>1</xdr:col>
      <xdr:colOff>295275</xdr:colOff>
      <xdr:row>1</xdr:row>
      <xdr:rowOff>295910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905" y="116205"/>
          <a:ext cx="1563370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371475</xdr:colOff>
      <xdr:row>1</xdr:row>
      <xdr:rowOff>66675</xdr:rowOff>
    </xdr:from>
    <xdr:to>
      <xdr:col>10</xdr:col>
      <xdr:colOff>562610</xdr:colOff>
      <xdr:row>3</xdr:row>
      <xdr:rowOff>161925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96075" y="400050"/>
          <a:ext cx="1467485" cy="628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L20" sqref="L20"/>
    </sheetView>
  </sheetViews>
  <sheetFormatPr defaultColWidth="9" defaultRowHeight="13.5"/>
  <cols>
    <col min="1" max="1" width="20" style="5" customWidth="1"/>
    <col min="2" max="8" width="9" style="5"/>
    <col min="9" max="9" width="7.75" style="5" customWidth="1"/>
    <col min="10" max="16384" width="9" style="5"/>
  </cols>
  <sheetData>
    <row r="1" s="5" customFormat="1" ht="26.25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5" customFormat="1" ht="26.25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5" customFormat="1" ht="15.75" spans="1:13">
      <c r="A3" s="7"/>
      <c r="B3" s="7"/>
      <c r="C3" s="7"/>
      <c r="D3" s="7"/>
      <c r="E3" s="8" t="s">
        <v>2</v>
      </c>
      <c r="F3" s="9">
        <v>45935</v>
      </c>
      <c r="G3" s="9"/>
      <c r="H3" s="10"/>
      <c r="I3" s="28"/>
      <c r="J3" s="28"/>
      <c r="K3" s="28"/>
      <c r="L3" s="28"/>
      <c r="M3" s="7"/>
    </row>
    <row r="4" s="5" customFormat="1" ht="15.75" spans="1:13">
      <c r="A4" s="7"/>
      <c r="B4" s="7"/>
      <c r="C4" s="7"/>
      <c r="D4" s="7"/>
      <c r="E4" s="8" t="s">
        <v>3</v>
      </c>
      <c r="F4" s="11" t="s">
        <v>4</v>
      </c>
      <c r="G4" s="11"/>
      <c r="H4" s="12"/>
      <c r="I4" s="12"/>
      <c r="J4" s="12"/>
      <c r="K4" s="29"/>
      <c r="L4" s="29"/>
      <c r="M4" s="29"/>
    </row>
    <row r="5" s="5" customFormat="1" ht="25.5" spans="1:12">
      <c r="A5" s="13" t="s">
        <v>5</v>
      </c>
      <c r="B5" s="14" t="s">
        <v>6</v>
      </c>
      <c r="C5" s="14" t="s">
        <v>7</v>
      </c>
      <c r="D5" s="14" t="s">
        <v>8</v>
      </c>
      <c r="E5" s="15" t="s">
        <v>9</v>
      </c>
      <c r="F5" s="16" t="s">
        <v>10</v>
      </c>
      <c r="G5" s="16" t="s">
        <v>11</v>
      </c>
      <c r="H5" s="16" t="s">
        <v>12</v>
      </c>
      <c r="I5" s="30" t="s">
        <v>13</v>
      </c>
      <c r="J5" s="31" t="s">
        <v>14</v>
      </c>
      <c r="K5" s="31" t="s">
        <v>15</v>
      </c>
      <c r="L5" s="14" t="s">
        <v>16</v>
      </c>
    </row>
    <row r="6" s="5" customFormat="1" ht="30" spans="1:12">
      <c r="A6" s="17"/>
      <c r="B6" s="18" t="s">
        <v>17</v>
      </c>
      <c r="C6" s="19" t="s">
        <v>18</v>
      </c>
      <c r="D6" s="19" t="s">
        <v>19</v>
      </c>
      <c r="E6" s="20" t="s">
        <v>20</v>
      </c>
      <c r="F6" s="21" t="s">
        <v>21</v>
      </c>
      <c r="G6" s="22" t="s">
        <v>22</v>
      </c>
      <c r="H6" s="22" t="s">
        <v>23</v>
      </c>
      <c r="I6" s="32" t="s">
        <v>24</v>
      </c>
      <c r="J6" s="33" t="s">
        <v>25</v>
      </c>
      <c r="K6" s="33" t="s">
        <v>26</v>
      </c>
      <c r="L6" s="34" t="s">
        <v>27</v>
      </c>
    </row>
    <row r="7" s="5" customFormat="1" ht="15" spans="1:12">
      <c r="A7" s="23" t="s">
        <v>28</v>
      </c>
      <c r="B7" s="24" t="s">
        <v>29</v>
      </c>
      <c r="C7" s="3">
        <v>1402</v>
      </c>
      <c r="D7" s="3">
        <v>20</v>
      </c>
      <c r="E7" s="25"/>
      <c r="F7" s="3">
        <v>2029</v>
      </c>
      <c r="G7" s="26">
        <f>F7*0.02</f>
        <v>40.58</v>
      </c>
      <c r="H7" s="26">
        <f>F7+G7</f>
        <v>2069.58</v>
      </c>
      <c r="I7" s="35" t="s">
        <v>30</v>
      </c>
      <c r="J7" s="25">
        <v>0.6</v>
      </c>
      <c r="K7" s="25">
        <v>1</v>
      </c>
      <c r="L7" s="25" t="s">
        <v>31</v>
      </c>
    </row>
    <row r="8" s="5" customFormat="1" ht="15" spans="1:12">
      <c r="A8" s="25"/>
      <c r="B8" s="27"/>
      <c r="C8" s="3">
        <v>1402</v>
      </c>
      <c r="D8" s="3">
        <v>20</v>
      </c>
      <c r="E8" s="25"/>
      <c r="F8" s="3">
        <v>2029</v>
      </c>
      <c r="G8" s="26">
        <f>F8*0.02</f>
        <v>40.58</v>
      </c>
      <c r="H8" s="26">
        <f>F8+G8</f>
        <v>2069.58</v>
      </c>
      <c r="I8" s="35"/>
      <c r="J8" s="25"/>
      <c r="K8" s="25"/>
      <c r="L8" s="25"/>
    </row>
    <row r="9" s="5" customFormat="1" ht="15" spans="1:12">
      <c r="A9" s="25" t="s">
        <v>32</v>
      </c>
      <c r="B9" s="25"/>
      <c r="C9" s="25"/>
      <c r="D9" s="25"/>
      <c r="E9" s="25"/>
      <c r="F9" s="25">
        <f>SUM(F7:F8)</f>
        <v>4058</v>
      </c>
      <c r="G9" s="26">
        <f>F9*0.02</f>
        <v>81.16</v>
      </c>
      <c r="H9" s="26">
        <f>F9+G9</f>
        <v>4139.16</v>
      </c>
      <c r="I9" s="25"/>
      <c r="J9" s="25"/>
      <c r="K9" s="25"/>
      <c r="L9" s="25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H25" sqref="H23:H25"/>
    </sheetView>
  </sheetViews>
  <sheetFormatPr defaultColWidth="9" defaultRowHeight="13.5" outlineLevelCol="3"/>
  <cols>
    <col min="4" max="4" width="11.75" customWidth="1"/>
  </cols>
  <sheetData>
    <row r="1" spans="1:4">
      <c r="A1" s="1" t="s">
        <v>33</v>
      </c>
      <c r="B1" s="1" t="s">
        <v>34</v>
      </c>
      <c r="C1" s="1" t="s">
        <v>35</v>
      </c>
      <c r="D1" s="1" t="s">
        <v>36</v>
      </c>
    </row>
    <row r="2" ht="15" spans="1:4">
      <c r="A2" s="2" t="s">
        <v>29</v>
      </c>
      <c r="B2" s="3">
        <v>1402</v>
      </c>
      <c r="C2" s="3">
        <v>20</v>
      </c>
      <c r="D2" s="3">
        <v>2029</v>
      </c>
    </row>
    <row r="3" ht="15" spans="1:4">
      <c r="A3" s="4" t="s">
        <v>37</v>
      </c>
      <c r="B3" s="2"/>
      <c r="C3" s="2"/>
      <c r="D3" s="2">
        <f>SUM(D2:D2)</f>
        <v>2029</v>
      </c>
    </row>
    <row r="5" spans="1:4">
      <c r="A5" s="1" t="s">
        <v>33</v>
      </c>
      <c r="B5" s="1" t="s">
        <v>34</v>
      </c>
      <c r="C5" s="1" t="s">
        <v>35</v>
      </c>
      <c r="D5" s="1" t="s">
        <v>36</v>
      </c>
    </row>
    <row r="6" ht="15" spans="1:4">
      <c r="A6" s="2" t="s">
        <v>29</v>
      </c>
      <c r="B6" s="3">
        <v>1402</v>
      </c>
      <c r="C6" s="3">
        <v>20</v>
      </c>
      <c r="D6" s="3">
        <v>2029</v>
      </c>
    </row>
    <row r="7" ht="15" spans="1:4">
      <c r="A7" s="4" t="s">
        <v>37</v>
      </c>
      <c r="B7" s="2"/>
      <c r="C7" s="2"/>
      <c r="D7" s="2">
        <f>SUM(D6:D6)</f>
        <v>2029</v>
      </c>
    </row>
    <row r="11" spans="1:4">
      <c r="A11" s="1" t="s">
        <v>33</v>
      </c>
      <c r="B11" s="1" t="s">
        <v>34</v>
      </c>
      <c r="C11" s="1" t="s">
        <v>35</v>
      </c>
      <c r="D11" s="1" t="s">
        <v>36</v>
      </c>
    </row>
    <row r="12" ht="15" spans="1:4">
      <c r="A12" s="2" t="s">
        <v>29</v>
      </c>
      <c r="B12" s="3">
        <v>1402</v>
      </c>
      <c r="C12" s="3">
        <v>20</v>
      </c>
      <c r="D12" s="3">
        <v>2029</v>
      </c>
    </row>
    <row r="13" ht="15" spans="1:4">
      <c r="A13" s="4" t="s">
        <v>37</v>
      </c>
      <c r="B13" s="2"/>
      <c r="C13" s="2"/>
      <c r="D13" s="2">
        <f>SUM(D12:D12)</f>
        <v>2029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2025-09-28T16:05:00Z</dcterms:created>
  <dcterms:modified xsi:type="dcterms:W3CDTF">2025-10-05T12:35:53Z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94824CC3D49E4FAC87CD963268AA8597_11</vt:lpwstr>
  </property>
  <property fmtid="{D5CDD505-2E9C-101B-9397-08002B2CF9AE}" pid="3" name="KSOProductBuildVer">
    <vt:lpwstr>2052-12.1.0.22529</vt:lpwstr>
  </property>
</Properties>
</file>