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Height="17325"/>
  </bookViews>
  <sheets>
    <sheet name="箱单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<sst xmlns="http://schemas.openxmlformats.org/spreadsheetml/2006/main" count="34" uniqueCount="33">
  <si>
    <r>
      <rPr>
        <b/>
        <sz val="20"/>
        <color rgb="FF000000"/>
        <rFont val="宋体"/>
        <charset val="134"/>
      </rPr>
      <t xml:space="preserve">（Relay Packaging Group Delivery List）
</t>
    </r>
    <r>
      <rPr>
        <b/>
        <sz val="16"/>
        <color rgb="FF000000"/>
        <rFont val="宋体"/>
        <charset val="134"/>
      </rPr>
      <t>（上海汭珩包装科技有限公司出货清单）</t>
    </r>
  </si>
  <si>
    <t>Shipping Date 发货日期:</t>
  </si>
  <si>
    <t>顺丰快递单号:</t>
  </si>
  <si>
    <t>SF1558497146375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</si>
  <si>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</si>
  <si>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</si>
  <si>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</si>
  <si>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</si>
  <si>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</si>
  <si>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</si>
  <si>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</si>
  <si>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</si>
  <si>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</si>
  <si>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</si>
  <si>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</si>
  <si>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</si>
  <si>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产品型号（含中文品名）</t>
  </si>
  <si>
    <t>客户单号</t>
  </si>
  <si>
    <t>PO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</si>
  <si>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</si>
  <si>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</si>
  <si>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</si>
  <si>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</si>
  <si>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</si>
  <si>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</si>
  <si>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</si>
  <si>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</si>
  <si>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P25081428</t>
  </si>
  <si>
    <t>BENETTI 灰色吊粒</t>
  </si>
  <si>
    <t>S25080582</t>
  </si>
  <si>
    <t>26.5CM</t>
  </si>
  <si>
    <t>14*36*9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</si>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</sst>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0.00_);[Red]\(0.00\)"/>
  </numFmts>
  <fonts count="4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0"/>
      <color rgb="FF000000"/>
      <name val="宋体"/>
      <charset val="134"/>
    </font>
    <font>
      <b/>
      <sz val="11"/>
      <color theme="1"/>
      <name val="Calibri"/>
      <charset val="0"/>
    </font>
    <font>
      <b/>
      <sz val="11"/>
      <color rgb="FFFF0000"/>
      <name val="Calibri"/>
      <charset val="0"/>
    </font>
    <font>
      <b/>
      <sz val="11"/>
      <color theme="1"/>
      <name val="宋体"/>
      <charset val="134"/>
    </font>
    <font>
      <b/>
      <sz val="11"/>
      <color indexed="8"/>
      <name val="Calibri"/>
      <charset val="134"/>
    </font>
    <font>
      <b/>
      <sz val="11"/>
      <color indexed="30"/>
      <name val="宋体"/>
      <charset val="134"/>
    </font>
    <font>
      <b/>
      <sz val="10"/>
      <color indexed="8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color indexed="8"/>
      <name val="宋体"/>
      <charset val="134"/>
    </font>
    <font>
      <b/>
      <sz val="10"/>
      <name val="Arial Unicode MS"/>
      <charset val="134"/>
    </font>
    <font>
      <b/>
      <sz val="12"/>
      <color theme="1"/>
      <name val="宋体"/>
      <charset val="134"/>
      <scheme val="minor"/>
    </font>
    <font>
      <b/>
      <sz val="12"/>
      <color theme="1"/>
      <name val="宋体"/>
      <charset val="134"/>
    </font>
    <font>
      <b/>
      <sz val="12"/>
      <color indexed="8"/>
      <name val="宋体"/>
      <charset val="134"/>
    </font>
    <font>
      <b/>
      <sz val="9"/>
      <color theme="1"/>
      <name val="宋体"/>
      <charset val="134"/>
      <scheme val="minor"/>
    </font>
    <font>
      <sz val="11"/>
      <name val="宋体"/>
      <charset val="134"/>
    </font>
    <font>
      <b/>
      <sz val="11"/>
      <name val="Calibri"/>
      <charset val="134"/>
    </font>
    <font>
      <b/>
      <sz val="11"/>
      <color theme="1"/>
      <name val="宋体"/>
      <charset val="134"/>
      <scheme val="minor"/>
    </font>
    <font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  <font>
      <sz val="11"/>
      <color theme="1"/>
      <name val="等线"/>
      <charset val="134"/>
    </font>
    <font>
      <b/>
      <sz val="16"/>
      <color rgb="FF000000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4" borderId="1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5" borderId="14" applyNumberFormat="0" applyAlignment="0" applyProtection="0">
      <alignment vertical="center"/>
    </xf>
    <xf numFmtId="0" fontId="30" fillId="6" borderId="15" applyNumberFormat="0" applyAlignment="0" applyProtection="0">
      <alignment vertical="center"/>
    </xf>
    <xf numFmtId="0" fontId="31" fillId="6" borderId="14" applyNumberFormat="0" applyAlignment="0" applyProtection="0">
      <alignment vertical="center"/>
    </xf>
    <xf numFmtId="0" fontId="32" fillId="7" borderId="16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9" fillId="12" borderId="0" applyNumberFormat="0" applyBorder="0" applyAlignment="0" applyProtection="0">
      <alignment vertical="center"/>
    </xf>
    <xf numFmtId="0" fontId="39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9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9" fillId="20" borderId="0" applyNumberFormat="0" applyBorder="0" applyAlignment="0" applyProtection="0">
      <alignment vertical="center"/>
    </xf>
    <xf numFmtId="0" fontId="39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9" fillId="24" borderId="0" applyNumberFormat="0" applyBorder="0" applyAlignment="0" applyProtection="0">
      <alignment vertical="center"/>
    </xf>
    <xf numFmtId="0" fontId="39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9" fillId="28" borderId="0" applyNumberFormat="0" applyBorder="0" applyAlignment="0" applyProtection="0">
      <alignment vertical="center"/>
    </xf>
    <xf numFmtId="0" fontId="39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9" fillId="32" borderId="0" applyNumberFormat="0" applyBorder="0" applyAlignment="0" applyProtection="0">
      <alignment vertical="center"/>
    </xf>
    <xf numFmtId="0" fontId="39" fillId="33" borderId="0" applyNumberFormat="0" applyBorder="0" applyAlignment="0" applyProtection="0">
      <alignment vertical="center"/>
    </xf>
    <xf numFmtId="0" fontId="38" fillId="34" borderId="0" applyNumberFormat="0" applyBorder="0" applyAlignment="0" applyProtection="0">
      <alignment vertical="center"/>
    </xf>
    <xf numFmtId="0" fontId="40" fillId="0" borderId="0">
      <alignment vertical="center"/>
    </xf>
    <xf numFmtId="0" fontId="41" fillId="0" borderId="0"/>
  </cellStyleXfs>
  <cellXfs count="50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2" fillId="0" borderId="4" xfId="0" applyFont="1" applyFill="1" applyBorder="1" applyAlignment="1">
      <alignment horizontal="center" vertical="center"/>
    </xf>
    <xf numFmtId="0" fontId="2" fillId="0" borderId="5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right" vertical="center"/>
    </xf>
    <xf numFmtId="14" fontId="4" fillId="2" borderId="0" xfId="0" applyNumberFormat="1" applyFont="1" applyFill="1" applyAlignment="1">
      <alignment horizontal="left" vertical="center"/>
    </xf>
    <xf numFmtId="0" fontId="5" fillId="0" borderId="0" xfId="0" applyFont="1" applyFill="1" applyBorder="1" applyAlignment="1">
      <alignment horizontal="right" vertical="center"/>
    </xf>
    <xf numFmtId="49" fontId="4" fillId="2" borderId="0" xfId="0" applyNumberFormat="1" applyFont="1" applyFill="1" applyAlignment="1">
      <alignment horizontal="left" vertical="center"/>
    </xf>
    <xf numFmtId="0" fontId="6" fillId="0" borderId="6" xfId="0" applyFont="1" applyFill="1" applyBorder="1" applyAlignment="1">
      <alignment horizontal="center" vertical="center"/>
    </xf>
    <xf numFmtId="49" fontId="6" fillId="0" borderId="6" xfId="0" applyNumberFormat="1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6" xfId="49" applyFont="1" applyFill="1" applyBorder="1" applyAlignment="1">
      <alignment horizontal="center" vertical="center" wrapText="1"/>
    </xf>
    <xf numFmtId="49" fontId="9" fillId="0" borderId="6" xfId="49" applyNumberFormat="1" applyFont="1" applyFill="1" applyBorder="1" applyAlignment="1">
      <alignment horizontal="center" vertical="center" wrapText="1"/>
    </xf>
    <xf numFmtId="176" fontId="9" fillId="0" borderId="6" xfId="49" applyNumberFormat="1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vertical="center"/>
    </xf>
    <xf numFmtId="0" fontId="10" fillId="0" borderId="6" xfId="49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12" fillId="0" borderId="6" xfId="49" applyNumberFormat="1" applyFont="1" applyFill="1" applyBorder="1" applyAlignment="1">
      <alignment horizontal="center" vertical="center" wrapText="1"/>
    </xf>
    <xf numFmtId="176" fontId="10" fillId="0" borderId="6" xfId="49" applyNumberFormat="1" applyFont="1" applyFill="1" applyBorder="1" applyAlignment="1">
      <alignment horizontal="center" vertical="center" wrapText="1"/>
    </xf>
    <xf numFmtId="0" fontId="13" fillId="0" borderId="6" xfId="0" applyFont="1" applyBorder="1" applyAlignment="1">
      <alignment horizontal="left" vertical="center"/>
    </xf>
    <xf numFmtId="0" fontId="14" fillId="2" borderId="6" xfId="0" applyNumberFormat="1" applyFont="1" applyFill="1" applyBorder="1" applyAlignment="1">
      <alignment horizontal="left" vertical="center"/>
    </xf>
    <xf numFmtId="0" fontId="15" fillId="0" borderId="6" xfId="0" applyFont="1" applyFill="1" applyBorder="1" applyAlignment="1">
      <alignment horizontal="center" vertical="center" wrapText="1"/>
    </xf>
    <xf numFmtId="0" fontId="16" fillId="0" borderId="6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/>
    </xf>
    <xf numFmtId="0" fontId="17" fillId="0" borderId="6" xfId="0" applyFont="1" applyFill="1" applyBorder="1" applyAlignment="1" applyProtection="1">
      <alignment horizontal="center" vertical="center" shrinkToFit="1"/>
    </xf>
    <xf numFmtId="177" fontId="13" fillId="0" borderId="6" xfId="0" applyNumberFormat="1" applyFont="1" applyBorder="1" applyAlignment="1">
      <alignment horizontal="center" vertical="center"/>
    </xf>
    <xf numFmtId="0" fontId="18" fillId="0" borderId="6" xfId="0" applyFont="1" applyFill="1" applyBorder="1" applyAlignment="1">
      <alignment horizontal="left" vertical="center" wrapText="1"/>
    </xf>
    <xf numFmtId="0" fontId="19" fillId="0" borderId="6" xfId="0" applyFont="1" applyBorder="1" applyAlignment="1">
      <alignment horizontal="left" vertical="center"/>
    </xf>
    <xf numFmtId="0" fontId="14" fillId="2" borderId="6" xfId="0" applyFont="1" applyFill="1" applyBorder="1" applyAlignment="1">
      <alignment horizontal="left" vertical="center"/>
    </xf>
    <xf numFmtId="0" fontId="19" fillId="0" borderId="6" xfId="0" applyFont="1" applyBorder="1" applyAlignment="1">
      <alignment horizontal="center" vertical="center"/>
    </xf>
    <xf numFmtId="0" fontId="19" fillId="0" borderId="6" xfId="0" applyFont="1" applyBorder="1" applyAlignment="1">
      <alignment vertical="center"/>
    </xf>
    <xf numFmtId="0" fontId="14" fillId="2" borderId="6" xfId="0" applyFont="1" applyFill="1" applyBorder="1" applyAlignment="1">
      <alignment horizontal="left" vertical="center" wrapText="1"/>
    </xf>
    <xf numFmtId="0" fontId="18" fillId="0" borderId="6" xfId="0" applyFont="1" applyFill="1" applyBorder="1" applyAlignment="1">
      <alignment vertical="center" wrapText="1"/>
    </xf>
    <xf numFmtId="177" fontId="19" fillId="3" borderId="6" xfId="0" applyNumberFormat="1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2" fillId="0" borderId="9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178" fontId="9" fillId="0" borderId="6" xfId="49" applyNumberFormat="1" applyFont="1" applyFill="1" applyBorder="1" applyAlignment="1">
      <alignment horizontal="center" vertical="center" wrapText="1"/>
    </xf>
    <xf numFmtId="49" fontId="10" fillId="0" borderId="6" xfId="49" applyNumberFormat="1" applyFont="1" applyFill="1" applyBorder="1" applyAlignment="1">
      <alignment horizontal="center" vertical="center" wrapText="1"/>
    </xf>
    <xf numFmtId="178" fontId="10" fillId="0" borderId="6" xfId="49" applyNumberFormat="1" applyFont="1" applyFill="1" applyBorder="1" applyAlignment="1">
      <alignment horizontal="center" vertical="center" wrapText="1"/>
    </xf>
    <xf numFmtId="0" fontId="20" fillId="2" borderId="10" xfId="0" applyFont="1" applyFill="1" applyBorder="1" applyAlignment="1" applyProtection="1">
      <alignment horizontal="center" vertical="center" shrinkToFit="1"/>
    </xf>
    <xf numFmtId="0" fontId="19" fillId="3" borderId="6" xfId="0" applyFont="1" applyFill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5" xfId="5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00B0F0"/>
    </indexed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7"/>
  <sheetViews>
    <sheetView tabSelected="1" workbookViewId="0">
      <selection activeCell="H10" sqref="H10"/>
    </sheetView>
  </sheetViews>
  <sheetFormatPr defaultColWidth="9" defaultRowHeight="13.5"/>
  <cols>
    <col min="1" max="1" width="15.125" customWidth="1"/>
    <col min="2" max="2" width="24.1833333333333" customWidth="1"/>
    <col min="3" max="3" width="14.75" customWidth="1"/>
    <col min="4" max="4" width="18.275" customWidth="1"/>
    <col min="5" max="5" width="10.5" customWidth="1"/>
    <col min="8" max="8" width="9.875"/>
    <col min="12" max="12" width="10.3666666666667" customWidth="1"/>
  </cols>
  <sheetData>
    <row r="1" spans="1:12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41"/>
    </row>
    <row r="2" spans="1:12">
      <c r="A2" s="4"/>
      <c r="B2" s="5"/>
      <c r="C2" s="5"/>
      <c r="D2" s="5"/>
      <c r="E2" s="5"/>
      <c r="F2" s="5"/>
      <c r="G2" s="5"/>
      <c r="H2" s="5"/>
      <c r="I2" s="5"/>
      <c r="J2" s="5"/>
      <c r="K2" s="5"/>
      <c r="L2" s="42"/>
    </row>
    <row r="3" ht="26" customHeight="1" spans="1:12">
      <c r="A3" s="6"/>
      <c r="B3" s="7"/>
      <c r="C3" s="7"/>
      <c r="D3" s="7"/>
      <c r="E3" s="7"/>
      <c r="F3" s="7"/>
      <c r="G3" s="7"/>
      <c r="H3" s="7"/>
      <c r="I3" s="7"/>
      <c r="J3" s="7"/>
      <c r="K3" s="7"/>
      <c r="L3" s="43"/>
    </row>
    <row r="4" ht="24" customHeight="1" spans="1:12">
      <c r="A4" s="8"/>
      <c r="B4" s="8"/>
      <c r="C4" s="9" t="s">
        <v>1</v>
      </c>
      <c r="D4" s="9"/>
      <c r="E4" s="10">
        <v>45910</v>
      </c>
      <c r="F4" s="10"/>
      <c r="G4" s="10"/>
      <c r="H4" s="10"/>
      <c r="I4" s="10"/>
      <c r="J4" s="10"/>
      <c r="K4" s="10"/>
      <c r="L4" s="10"/>
    </row>
    <row r="5" ht="24" customHeight="1" spans="1:12">
      <c r="A5" s="8"/>
      <c r="B5" s="8"/>
      <c r="C5" s="11" t="s">
        <v>2</v>
      </c>
      <c r="D5" s="11"/>
      <c r="E5" s="12" t="s">
        <v>3</v>
      </c>
      <c r="F5" s="12"/>
      <c r="G5" s="12"/>
      <c r="H5" s="12"/>
      <c r="I5" s="12"/>
      <c r="J5" s="12"/>
      <c r="K5" s="12"/>
      <c r="L5" s="12"/>
    </row>
    <row r="6" ht="24" customHeight="1" spans="1:12">
      <c r="A6" s="13"/>
      <c r="B6" s="13"/>
      <c r="C6" s="13"/>
      <c r="D6" s="14"/>
      <c r="E6" s="14"/>
      <c r="F6" s="15"/>
      <c r="G6" s="16"/>
      <c r="H6" s="15"/>
      <c r="I6" s="44"/>
      <c r="J6" s="15"/>
      <c r="K6" s="15"/>
      <c r="L6" s="15"/>
    </row>
    <row r="7" ht="24" customHeight="1" spans="1:12">
      <c r="A7" s="17" t="s">
        <v>4</v>
      </c>
      <c r="B7" s="18" t="s">
        <v>5</v>
      </c>
      <c r="C7" s="19" t="s">
        <v>6</v>
      </c>
      <c r="D7" s="19" t="s">
        <v>6</v>
      </c>
      <c r="E7" s="19" t="s">
        <v>7</v>
      </c>
      <c r="F7" s="20" t="s">
        <v>8</v>
      </c>
      <c r="G7" s="20" t="s">
        <v>9</v>
      </c>
      <c r="H7" s="20" t="s">
        <v>10</v>
      </c>
      <c r="I7" s="19" t="s">
        <v>11</v>
      </c>
      <c r="J7" s="45" t="s">
        <v>12</v>
      </c>
      <c r="K7" s="45" t="s">
        <v>13</v>
      </c>
      <c r="L7" s="18" t="s">
        <v>14</v>
      </c>
    </row>
    <row r="8" ht="24" customHeight="1" spans="1:12">
      <c r="A8" s="21" t="s">
        <v>15</v>
      </c>
      <c r="B8" s="22" t="s">
        <v>16</v>
      </c>
      <c r="C8" s="23" t="s">
        <v>17</v>
      </c>
      <c r="D8" s="24" t="s">
        <v>18</v>
      </c>
      <c r="E8" s="24" t="s">
        <v>19</v>
      </c>
      <c r="F8" s="25" t="s">
        <v>20</v>
      </c>
      <c r="G8" s="25" t="s">
        <v>21</v>
      </c>
      <c r="H8" s="25" t="s">
        <v>22</v>
      </c>
      <c r="I8" s="46" t="s">
        <v>23</v>
      </c>
      <c r="J8" s="47" t="s">
        <v>24</v>
      </c>
      <c r="K8" s="47" t="s">
        <v>25</v>
      </c>
      <c r="L8" s="22" t="s">
        <v>26</v>
      </c>
    </row>
    <row r="9" s="1" customFormat="1" ht="42" customHeight="1" spans="1:12">
      <c r="A9" s="26" t="s">
        <v>27</v>
      </c>
      <c r="B9" s="27" t="s">
        <v>28</v>
      </c>
      <c r="C9" s="28" t="s">
        <v>29</v>
      </c>
      <c r="D9" s="29"/>
      <c r="E9" s="30" t="s">
        <v>30</v>
      </c>
      <c r="F9" s="31">
        <v>530</v>
      </c>
      <c r="G9" s="32">
        <f>+F9*0.03</f>
        <v>15.9</v>
      </c>
      <c r="H9" s="32">
        <f>+F9+G9</f>
        <v>545.9</v>
      </c>
      <c r="I9" s="48">
        <v>1</v>
      </c>
      <c r="J9" s="48">
        <f>K9-0.13</f>
        <v>0.41</v>
      </c>
      <c r="K9" s="31">
        <v>0.54</v>
      </c>
      <c r="L9" s="31" t="s">
        <v>31</v>
      </c>
    </row>
    <row r="10" ht="42" customHeight="1" spans="1:12">
      <c r="A10" s="26"/>
      <c r="B10" s="27"/>
      <c r="C10" s="33"/>
      <c r="D10" s="34"/>
      <c r="E10" s="34"/>
      <c r="F10" s="35"/>
      <c r="G10" s="36"/>
      <c r="H10" s="36"/>
      <c r="I10" s="36"/>
      <c r="J10" s="36"/>
      <c r="K10" s="36"/>
      <c r="L10" s="36"/>
    </row>
    <row r="11" ht="24" customHeight="1" spans="1:12">
      <c r="A11" s="34"/>
      <c r="B11" s="27"/>
      <c r="C11" s="33"/>
      <c r="D11" s="34"/>
      <c r="E11" s="34"/>
      <c r="F11" s="35"/>
      <c r="G11" s="36"/>
      <c r="H11" s="36"/>
      <c r="I11" s="36"/>
      <c r="J11" s="36"/>
      <c r="K11" s="36"/>
      <c r="L11" s="36"/>
    </row>
    <row r="12" ht="24" customHeight="1" spans="1:12">
      <c r="A12" s="34"/>
      <c r="B12" s="27"/>
      <c r="C12" s="33"/>
      <c r="D12" s="34"/>
      <c r="E12" s="34"/>
      <c r="F12" s="35"/>
      <c r="G12" s="37"/>
      <c r="H12" s="37"/>
      <c r="I12" s="37"/>
      <c r="J12" s="37"/>
      <c r="K12" s="37"/>
      <c r="L12" s="36"/>
    </row>
    <row r="13" ht="24" customHeight="1" spans="1:12">
      <c r="A13" s="34"/>
      <c r="B13" s="27"/>
      <c r="C13" s="33"/>
      <c r="D13" s="34"/>
      <c r="E13" s="34"/>
      <c r="F13" s="35"/>
      <c r="G13" s="37"/>
      <c r="H13" s="37"/>
      <c r="I13" s="37"/>
      <c r="J13" s="37"/>
      <c r="K13" s="37"/>
      <c r="L13" s="36"/>
    </row>
    <row r="14" ht="24" customHeight="1" spans="1:12">
      <c r="A14" s="35"/>
      <c r="B14" s="27"/>
      <c r="C14" s="33"/>
      <c r="D14" s="34"/>
      <c r="E14" s="34"/>
      <c r="F14" s="35"/>
      <c r="G14" s="37"/>
      <c r="H14" s="37"/>
      <c r="I14" s="37"/>
      <c r="J14" s="37"/>
      <c r="K14" s="37"/>
      <c r="L14" s="36"/>
    </row>
    <row r="15" ht="24" customHeight="1" spans="1:12">
      <c r="A15" s="35"/>
      <c r="B15" s="27"/>
      <c r="C15" s="33"/>
      <c r="D15" s="34"/>
      <c r="E15" s="34"/>
      <c r="F15" s="35"/>
      <c r="G15" s="37"/>
      <c r="H15" s="37"/>
      <c r="I15" s="37"/>
      <c r="J15" s="37"/>
      <c r="K15" s="37"/>
      <c r="L15" s="36"/>
    </row>
    <row r="16" ht="24" customHeight="1" spans="1:12">
      <c r="A16" s="35"/>
      <c r="B16" s="38"/>
      <c r="C16" s="33"/>
      <c r="D16" s="34"/>
      <c r="E16" s="34"/>
      <c r="F16" s="35"/>
      <c r="G16" s="37"/>
      <c r="H16" s="37"/>
      <c r="I16" s="37"/>
      <c r="J16" s="37"/>
      <c r="K16" s="37"/>
      <c r="L16" s="36"/>
    </row>
    <row r="17" ht="15" spans="1:12">
      <c r="A17" s="36" t="s">
        <v>32</v>
      </c>
      <c r="B17" s="36"/>
      <c r="C17" s="39"/>
      <c r="D17" s="37"/>
      <c r="E17" s="37"/>
      <c r="F17" s="40">
        <f>SUM(F9:F16)</f>
        <v>530</v>
      </c>
      <c r="G17" s="40">
        <f>SUM(G9:G16)</f>
        <v>15.9</v>
      </c>
      <c r="H17" s="40">
        <f>SUM(H9:H16)</f>
        <v>545.9</v>
      </c>
      <c r="I17" s="49"/>
      <c r="J17" s="49">
        <f>SUM(J9:J16)</f>
        <v>0.41</v>
      </c>
      <c r="K17" s="49">
        <f>SUM(K9:K16)</f>
        <v>0.54</v>
      </c>
      <c r="L17" s="49" t="str">
        <f>+L9</f>
        <v>14*36*9</v>
      </c>
    </row>
  </sheetData>
  <mergeCells count="5">
    <mergeCell ref="C4:D4"/>
    <mergeCell ref="E4:L4"/>
    <mergeCell ref="C5:D5"/>
    <mergeCell ref="E5:L5"/>
    <mergeCell ref="A1:L3"/>
  </mergeCells>
  <pageMargins left="0.7" right="0.7" top="0.75" bottom="0.75" header="0.3" footer="0.3"/>
  <pageSetup paperSize="9" scale="91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箱单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2023-05-12T11:15:00Z</dcterms:created>
  <dcterms:modified xsi:type="dcterms:W3CDTF">2025-10-09T01:49:37Z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1164C24ECC6C4E3EBB1194B02DBD8240_13</vt:lpwstr>
  </property>
</Properties>
</file>