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<sst xmlns="http://schemas.openxmlformats.org/spreadsheetml/2006/main" count="55" uniqueCount="38">
  <si>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</si>
  <si>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</si>
  <si>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</si>
  <si>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</si>
  <si>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SF3297054649940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</si>
  <si>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</si>
  <si>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</si>
  <si>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</si>
  <si>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</si>
  <si>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</si>
  <si>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</si>
  <si>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</si>
  <si>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</si>
  <si>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</si>
  <si>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</si>
  <si>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</si>
  <si>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</si>
  <si>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</si>
  <si>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</si>
  <si>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</si>
  <si>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</si>
  <si>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</si>
  <si>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</si>
  <si>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</si>
  <si>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</si>
  <si>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</si>
  <si>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</si>
  <si>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</si>
  <si>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S25091423 
PO00462 ET090555</t>
  </si>
  <si>
    <t>TYPE 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</si>
  <si>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</si>
  <si>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</si>
  <si>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</si>
  <si>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型号</t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</si>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</sst>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3" fillId="0" borderId="1" xfId="49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1</xdr:row>
      <xdr:rowOff>0</xdr:rowOff>
    </xdr:from>
    <xdr:to>
      <xdr:col>11</xdr:col>
      <xdr:colOff>419735</xdr:colOff>
      <xdr:row>4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333375"/>
          <a:ext cx="2077085" cy="733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A7" sqref="A7:A10"/>
    </sheetView>
  </sheetViews>
  <sheetFormatPr defaultColWidth="9" defaultRowHeight="13.5"/>
  <cols>
    <col min="1" max="1" width="20" style="5" customWidth="1"/>
    <col min="2" max="8" width="9" style="5"/>
    <col min="9" max="9" width="7.75" style="5" customWidth="1"/>
    <col min="10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45939</v>
      </c>
      <c r="G3" s="9"/>
      <c r="H3" s="10"/>
      <c r="I3" s="29"/>
      <c r="J3" s="29"/>
      <c r="K3" s="29"/>
      <c r="L3" s="29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30"/>
      <c r="L4" s="30"/>
      <c r="M4" s="30"/>
    </row>
    <row r="5" s="5" customFormat="1" ht="25.5" spans="1:12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31" t="s">
        <v>13</v>
      </c>
      <c r="J5" s="32" t="s">
        <v>14</v>
      </c>
      <c r="K5" s="32" t="s">
        <v>15</v>
      </c>
      <c r="L5" s="14" t="s">
        <v>16</v>
      </c>
    </row>
    <row r="6" s="5" customFormat="1" ht="30" spans="1:12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3" t="s">
        <v>24</v>
      </c>
      <c r="J6" s="34" t="s">
        <v>25</v>
      </c>
      <c r="K6" s="34" t="s">
        <v>26</v>
      </c>
      <c r="L6" s="35" t="s">
        <v>27</v>
      </c>
    </row>
    <row r="7" s="5" customFormat="1" ht="15" spans="1:12">
      <c r="A7" s="23" t="s">
        <v>28</v>
      </c>
      <c r="B7" s="24" t="s">
        <v>29</v>
      </c>
      <c r="C7" s="3">
        <v>3449</v>
      </c>
      <c r="D7" s="3">
        <v>16</v>
      </c>
      <c r="E7" s="25"/>
      <c r="F7" s="3">
        <v>2888</v>
      </c>
      <c r="G7" s="26">
        <f>F7*0.02</f>
        <v>57.76</v>
      </c>
      <c r="H7" s="26">
        <f>F7+G7</f>
        <v>2945.76</v>
      </c>
      <c r="I7" s="36" t="s">
        <v>30</v>
      </c>
      <c r="J7" s="25"/>
      <c r="K7" s="25"/>
      <c r="L7" s="25" t="s">
        <v>31</v>
      </c>
    </row>
    <row r="8" s="5" customFormat="1" ht="15" spans="1:12">
      <c r="A8" s="25"/>
      <c r="B8" s="27"/>
      <c r="C8" s="3">
        <v>3449</v>
      </c>
      <c r="D8" s="3">
        <v>16</v>
      </c>
      <c r="E8" s="25"/>
      <c r="F8" s="3">
        <v>2888</v>
      </c>
      <c r="G8" s="26">
        <f>F8*0.02</f>
        <v>57.76</v>
      </c>
      <c r="H8" s="26">
        <f>F8+G8</f>
        <v>2945.76</v>
      </c>
      <c r="I8" s="36"/>
      <c r="J8" s="25"/>
      <c r="K8" s="25"/>
      <c r="L8" s="25"/>
    </row>
    <row r="9" s="5" customFormat="1" ht="15" spans="1:12">
      <c r="A9" s="25"/>
      <c r="B9" s="27"/>
      <c r="C9" s="3">
        <v>3457</v>
      </c>
      <c r="D9" s="3">
        <v>40</v>
      </c>
      <c r="E9" s="25"/>
      <c r="F9" s="3">
        <v>2170</v>
      </c>
      <c r="G9" s="26">
        <f>F9*0.02</f>
        <v>43.4</v>
      </c>
      <c r="H9" s="26">
        <f>F9+G9</f>
        <v>2213.4</v>
      </c>
      <c r="I9" s="36"/>
      <c r="J9" s="25"/>
      <c r="K9" s="25"/>
      <c r="L9" s="25"/>
    </row>
    <row r="10" s="5" customFormat="1" ht="15" spans="1:12">
      <c r="A10" s="25"/>
      <c r="B10" s="27"/>
      <c r="C10" s="3">
        <v>3457</v>
      </c>
      <c r="D10" s="3">
        <v>40</v>
      </c>
      <c r="E10" s="25"/>
      <c r="F10" s="3">
        <v>2170</v>
      </c>
      <c r="G10" s="26">
        <f>F10*0.02</f>
        <v>43.4</v>
      </c>
      <c r="H10" s="26">
        <f>F10+G10</f>
        <v>2213.4</v>
      </c>
      <c r="I10" s="36"/>
      <c r="J10" s="25"/>
      <c r="K10" s="25"/>
      <c r="L10" s="25"/>
    </row>
    <row r="11" s="5" customFormat="1" ht="15" spans="1:12">
      <c r="A11" s="25" t="s">
        <v>32</v>
      </c>
      <c r="B11" s="25"/>
      <c r="C11" s="25"/>
      <c r="D11" s="25"/>
      <c r="E11" s="25"/>
      <c r="F11" s="25">
        <f>SUM(F7:F10)</f>
        <v>10116</v>
      </c>
      <c r="G11" s="26">
        <f>F11*0.02</f>
        <v>202.32</v>
      </c>
      <c r="H11" s="26">
        <f>F11+G11</f>
        <v>10318.32</v>
      </c>
      <c r="I11" s="25"/>
      <c r="J11" s="25"/>
      <c r="K11" s="25"/>
      <c r="L11" s="25"/>
    </row>
    <row r="13" s="5" customFormat="1" spans="1:1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="5" customFormat="1" spans="1:13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="5" customFormat="1" spans="1:13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="5" customFormat="1" spans="1:13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="5" customFormat="1" spans="1:1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="5" customFormat="1" spans="1:1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="5" customFormat="1" spans="1:1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="5" customFormat="1" spans="1:1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="5" customFormat="1" spans="1:13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G24" sqref="G24"/>
    </sheetView>
  </sheetViews>
  <sheetFormatPr defaultColWidth="9" defaultRowHeight="13.5" outlineLevelCol="3"/>
  <cols>
    <col min="4" max="4" width="12.875" customWidth="1"/>
  </cols>
  <sheetData>
    <row r="1" spans="1:4">
      <c r="A1" s="1" t="s">
        <v>33</v>
      </c>
      <c r="B1" s="1" t="s">
        <v>34</v>
      </c>
      <c r="C1" s="1" t="s">
        <v>35</v>
      </c>
      <c r="D1" s="1" t="s">
        <v>36</v>
      </c>
    </row>
    <row r="2" ht="15" spans="1:4">
      <c r="A2" s="2" t="s">
        <v>29</v>
      </c>
      <c r="B2" s="3">
        <v>3449</v>
      </c>
      <c r="C2" s="3">
        <v>16</v>
      </c>
      <c r="D2" s="3">
        <v>2888</v>
      </c>
    </row>
    <row r="3" ht="15" spans="1:4">
      <c r="A3" s="2"/>
      <c r="B3" s="3">
        <v>3457</v>
      </c>
      <c r="C3" s="3">
        <v>40</v>
      </c>
      <c r="D3" s="3">
        <v>2170</v>
      </c>
    </row>
    <row r="4" ht="15" spans="1:4">
      <c r="A4" s="1" t="s">
        <v>37</v>
      </c>
      <c r="B4" s="2"/>
      <c r="C4" s="2"/>
      <c r="D4" s="2">
        <f>SUM(D2:D3)</f>
        <v>5058</v>
      </c>
    </row>
    <row r="6" spans="1:4">
      <c r="A6" s="1" t="s">
        <v>33</v>
      </c>
      <c r="B6" s="1" t="s">
        <v>34</v>
      </c>
      <c r="C6" s="1" t="s">
        <v>35</v>
      </c>
      <c r="D6" s="1" t="s">
        <v>36</v>
      </c>
    </row>
    <row r="7" ht="15" spans="1:4">
      <c r="A7" s="2" t="s">
        <v>29</v>
      </c>
      <c r="B7" s="3">
        <v>3449</v>
      </c>
      <c r="C7" s="3">
        <v>16</v>
      </c>
      <c r="D7" s="3">
        <v>2888</v>
      </c>
    </row>
    <row r="8" ht="15" spans="1:4">
      <c r="A8" s="2"/>
      <c r="B8" s="3">
        <v>3457</v>
      </c>
      <c r="C8" s="3">
        <v>40</v>
      </c>
      <c r="D8" s="3">
        <v>2170</v>
      </c>
    </row>
    <row r="9" ht="15" spans="1:4">
      <c r="A9" s="1" t="s">
        <v>37</v>
      </c>
      <c r="B9" s="2"/>
      <c r="C9" s="2"/>
      <c r="D9" s="2">
        <f>SUM(D7:D8)</f>
        <v>5058</v>
      </c>
    </row>
    <row r="12" spans="1:4">
      <c r="A12" s="1" t="s">
        <v>33</v>
      </c>
      <c r="B12" s="1" t="s">
        <v>34</v>
      </c>
      <c r="C12" s="1" t="s">
        <v>35</v>
      </c>
      <c r="D12" s="1" t="s">
        <v>36</v>
      </c>
    </row>
    <row r="13" ht="15" spans="1:4">
      <c r="A13" s="4" t="s">
        <v>29</v>
      </c>
      <c r="B13" s="3">
        <v>3449</v>
      </c>
      <c r="C13" s="3">
        <v>16</v>
      </c>
      <c r="D13" s="3">
        <v>2888</v>
      </c>
    </row>
    <row r="14" spans="1:4">
      <c r="A14" s="1" t="s">
        <v>33</v>
      </c>
      <c r="B14" s="1" t="s">
        <v>34</v>
      </c>
      <c r="C14" s="1" t="s">
        <v>35</v>
      </c>
      <c r="D14" s="1" t="s">
        <v>36</v>
      </c>
    </row>
    <row r="15" ht="15" spans="1:4">
      <c r="A15" s="4" t="s">
        <v>29</v>
      </c>
      <c r="B15" s="3">
        <v>3457</v>
      </c>
      <c r="C15" s="3">
        <v>40</v>
      </c>
      <c r="D15" s="3">
        <v>2170</v>
      </c>
    </row>
  </sheetData>
  <mergeCells count="2">
    <mergeCell ref="A2:A3"/>
    <mergeCell ref="A7:A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2025-09-29T03:26:00Z</dcterms:created>
  <dcterms:modified xsi:type="dcterms:W3CDTF">2025-10-09T07:13:54Z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95D66A359A8546C1BE173F01F2845D38_11</vt:lpwstr>
  </property>
  <property fmtid="{D5CDD505-2E9C-101B-9397-08002B2CF9AE}" pid="3" name="KSOProductBuildVer">
    <vt:lpwstr>2052-12.1.0.22529</vt:lpwstr>
  </property>
</Properties>
</file>