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<sst xmlns="http://schemas.openxmlformats.org/spreadsheetml/2006/main" count="61" uniqueCount="55">
  <si>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</si>
  <si>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</si>
  <si>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</si>
  <si>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SF1560723719591                                                                        </t>
    </r>
    <r>
      <rPr>
        <b/>
        <sz val="11"/>
        <color rgb="FFFF0000"/>
        <rFont val="宋体"/>
        <charset val="0"/>
      </rPr>
      <t>高晓辉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</si>
  <si>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</si>
  <si>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</si>
  <si>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</si>
  <si>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</si>
  <si>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</si>
  <si>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</si>
  <si>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</si>
  <si>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</si>
  <si>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</si>
  <si>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</si>
  <si>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</si>
  <si>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</si>
  <si>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</si>
  <si>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</si>
  <si>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</si>
  <si>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</si>
  <si>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</si>
  <si>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</si>
  <si>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</si>
  <si>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</si>
  <si>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</si>
  <si>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</si>
  <si>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</si>
  <si>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</si>
  <si>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</si>
  <si>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</si>
  <si>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P25100310</t>
  </si>
  <si>
    <t>1-1</t>
  </si>
  <si>
    <t>25*25*27.5</t>
  </si>
  <si>
    <t>JJW-PL001-MFV2</t>
  </si>
  <si>
    <t>总计</t>
  </si>
  <si>
    <t>Factory name (工厂名称)</t>
  </si>
  <si>
    <t>PO. Number(订单号)</t>
  </si>
  <si>
    <t>S25100128</t>
  </si>
  <si>
    <t>JUSTJEANS</t>
  </si>
  <si>
    <t>Style Code.(款号)</t>
  </si>
  <si>
    <t>197855/197948</t>
  </si>
  <si>
    <t>Product Code.(产品编号)</t>
  </si>
  <si>
    <t>JJW-PL001-MFV2
JJW-CL002-MF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</si>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</sst>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66675</xdr:colOff>
      <xdr:row>1</xdr:row>
      <xdr:rowOff>1609725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4867275" cy="1609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45940</v>
      </c>
      <c r="G4" s="26"/>
      <c r="H4" s="26"/>
      <c r="I4" s="26"/>
      <c r="J4" s="26"/>
      <c r="K4" s="26"/>
      <c r="L4" s="56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7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9" t="s">
        <v>13</v>
      </c>
      <c r="K7" s="59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0" t="s">
        <v>24</v>
      </c>
      <c r="J8" s="61" t="s">
        <v>25</v>
      </c>
      <c r="K8" s="61" t="s">
        <v>26</v>
      </c>
      <c r="L8" s="37" t="s">
        <v>27</v>
      </c>
    </row>
    <row r="9" ht="24" customHeight="1" spans="1:12">
      <c r="A9" s="41" t="s">
        <v>28</v>
      </c>
      <c r="B9" s="42">
        <v>197855</v>
      </c>
      <c r="C9" s="43" t="s">
        <v>29</v>
      </c>
      <c r="D9" s="44" t="s">
        <v>30</v>
      </c>
      <c r="E9" s="45" t="s">
        <v>29</v>
      </c>
      <c r="F9" s="46">
        <v>3600</v>
      </c>
      <c r="G9" s="45">
        <v>108</v>
      </c>
      <c r="H9" s="45">
        <f t="shared" ref="H9:H22" si="0">F9+G9</f>
        <v>3708</v>
      </c>
      <c r="I9" s="62" t="s">
        <v>31</v>
      </c>
      <c r="J9" s="44">
        <v>2</v>
      </c>
      <c r="K9" s="44">
        <v>3</v>
      </c>
      <c r="L9" s="44" t="s">
        <v>32</v>
      </c>
    </row>
    <row r="10" ht="24" customHeight="1" spans="1:12">
      <c r="A10" s="47" t="s">
        <v>33</v>
      </c>
      <c r="B10" s="48"/>
      <c r="C10" s="49"/>
      <c r="D10" s="50"/>
      <c r="E10" s="45">
        <v>6</v>
      </c>
      <c r="F10" s="46">
        <v>310</v>
      </c>
      <c r="G10" s="45">
        <v>10</v>
      </c>
      <c r="H10" s="45">
        <f t="shared" si="0"/>
        <v>320</v>
      </c>
      <c r="I10" s="63"/>
      <c r="J10" s="50"/>
      <c r="K10" s="50"/>
      <c r="L10" s="50"/>
    </row>
    <row r="11" ht="24" customHeight="1" spans="1:12">
      <c r="A11" s="51"/>
      <c r="B11" s="48"/>
      <c r="C11" s="49"/>
      <c r="D11" s="50"/>
      <c r="E11" s="45">
        <v>8</v>
      </c>
      <c r="F11" s="46">
        <v>580</v>
      </c>
      <c r="G11" s="45">
        <v>18</v>
      </c>
      <c r="H11" s="45">
        <f t="shared" si="0"/>
        <v>598</v>
      </c>
      <c r="I11" s="63"/>
      <c r="J11" s="50"/>
      <c r="K11" s="50"/>
      <c r="L11" s="50"/>
    </row>
    <row r="12" ht="24" customHeight="1" spans="1:12">
      <c r="A12" s="51"/>
      <c r="B12" s="48"/>
      <c r="C12" s="49"/>
      <c r="D12" s="50"/>
      <c r="E12" s="45">
        <v>10</v>
      </c>
      <c r="F12" s="46">
        <v>870</v>
      </c>
      <c r="G12" s="45">
        <v>27</v>
      </c>
      <c r="H12" s="45">
        <f t="shared" si="0"/>
        <v>897</v>
      </c>
      <c r="I12" s="63"/>
      <c r="J12" s="50"/>
      <c r="K12" s="50"/>
      <c r="L12" s="50"/>
    </row>
    <row r="13" ht="24" customHeight="1" spans="1:12">
      <c r="A13" s="51"/>
      <c r="B13" s="48"/>
      <c r="C13" s="49"/>
      <c r="D13" s="50"/>
      <c r="E13" s="45">
        <v>12</v>
      </c>
      <c r="F13" s="46">
        <v>780</v>
      </c>
      <c r="G13" s="45">
        <v>24</v>
      </c>
      <c r="H13" s="45">
        <f t="shared" si="0"/>
        <v>804</v>
      </c>
      <c r="I13" s="63"/>
      <c r="J13" s="50"/>
      <c r="K13" s="50"/>
      <c r="L13" s="50"/>
    </row>
    <row r="14" ht="24" customHeight="1" spans="1:12">
      <c r="A14" s="51"/>
      <c r="B14" s="48"/>
      <c r="C14" s="49"/>
      <c r="D14" s="50"/>
      <c r="E14" s="45">
        <v>14</v>
      </c>
      <c r="F14" s="46">
        <v>710</v>
      </c>
      <c r="G14" s="45">
        <v>22</v>
      </c>
      <c r="H14" s="45">
        <f t="shared" si="0"/>
        <v>732</v>
      </c>
      <c r="I14" s="63"/>
      <c r="J14" s="50"/>
      <c r="K14" s="50"/>
      <c r="L14" s="50"/>
    </row>
    <row r="15" ht="24" customHeight="1" spans="1:12">
      <c r="A15" s="52"/>
      <c r="B15" s="48"/>
      <c r="C15" s="49"/>
      <c r="D15" s="50"/>
      <c r="E15" s="45">
        <v>16</v>
      </c>
      <c r="F15" s="46">
        <v>360</v>
      </c>
      <c r="G15" s="45">
        <v>11</v>
      </c>
      <c r="H15" s="45">
        <f t="shared" si="0"/>
        <v>371</v>
      </c>
      <c r="I15" s="63"/>
      <c r="J15" s="50"/>
      <c r="K15" s="50"/>
      <c r="L15" s="50"/>
    </row>
    <row r="16" ht="24" customHeight="1" spans="1:12">
      <c r="A16" s="41" t="s">
        <v>28</v>
      </c>
      <c r="B16" s="42">
        <v>197948</v>
      </c>
      <c r="C16" s="43" t="s">
        <v>29</v>
      </c>
      <c r="D16" s="50"/>
      <c r="E16" s="45" t="s">
        <v>29</v>
      </c>
      <c r="F16" s="46">
        <v>4030</v>
      </c>
      <c r="G16" s="45">
        <v>121</v>
      </c>
      <c r="H16" s="45">
        <f t="shared" si="0"/>
        <v>4151</v>
      </c>
      <c r="I16" s="63"/>
      <c r="J16" s="50"/>
      <c r="K16" s="50"/>
      <c r="L16" s="50"/>
    </row>
    <row r="17" ht="24" customHeight="1" spans="1:12">
      <c r="A17" s="47" t="s">
        <v>33</v>
      </c>
      <c r="B17" s="48"/>
      <c r="C17" s="49"/>
      <c r="D17" s="50"/>
      <c r="E17" s="45">
        <v>6</v>
      </c>
      <c r="F17" s="46">
        <v>240</v>
      </c>
      <c r="G17" s="45">
        <v>8</v>
      </c>
      <c r="H17" s="45">
        <f t="shared" si="0"/>
        <v>248</v>
      </c>
      <c r="I17" s="63"/>
      <c r="J17" s="50"/>
      <c r="K17" s="50"/>
      <c r="L17" s="50"/>
    </row>
    <row r="18" ht="24" customHeight="1" spans="1:12">
      <c r="A18" s="51"/>
      <c r="B18" s="48"/>
      <c r="C18" s="49"/>
      <c r="D18" s="50"/>
      <c r="E18" s="45">
        <v>8</v>
      </c>
      <c r="F18" s="46">
        <v>1140</v>
      </c>
      <c r="G18" s="45">
        <v>35</v>
      </c>
      <c r="H18" s="45">
        <f t="shared" si="0"/>
        <v>1175</v>
      </c>
      <c r="I18" s="63"/>
      <c r="J18" s="50"/>
      <c r="K18" s="50"/>
      <c r="L18" s="50"/>
    </row>
    <row r="19" ht="24" customHeight="1" spans="1:12">
      <c r="A19" s="51"/>
      <c r="B19" s="48"/>
      <c r="C19" s="49"/>
      <c r="D19" s="50"/>
      <c r="E19" s="45">
        <v>10</v>
      </c>
      <c r="F19" s="46">
        <v>980</v>
      </c>
      <c r="G19" s="45">
        <v>30</v>
      </c>
      <c r="H19" s="45">
        <f t="shared" si="0"/>
        <v>1010</v>
      </c>
      <c r="I19" s="63"/>
      <c r="J19" s="50"/>
      <c r="K19" s="50"/>
      <c r="L19" s="50"/>
    </row>
    <row r="20" ht="24" customHeight="1" spans="1:12">
      <c r="A20" s="51"/>
      <c r="B20" s="48"/>
      <c r="C20" s="49"/>
      <c r="D20" s="50"/>
      <c r="E20" s="45">
        <v>12</v>
      </c>
      <c r="F20" s="46">
        <v>830</v>
      </c>
      <c r="G20" s="45">
        <v>25</v>
      </c>
      <c r="H20" s="45">
        <f t="shared" si="0"/>
        <v>855</v>
      </c>
      <c r="I20" s="63"/>
      <c r="J20" s="50"/>
      <c r="K20" s="50"/>
      <c r="L20" s="50"/>
    </row>
    <row r="21" ht="24" customHeight="1" spans="1:12">
      <c r="A21" s="51"/>
      <c r="B21" s="48"/>
      <c r="C21" s="49"/>
      <c r="D21" s="50"/>
      <c r="E21" s="45">
        <v>14</v>
      </c>
      <c r="F21" s="46">
        <v>570</v>
      </c>
      <c r="G21" s="45">
        <v>18</v>
      </c>
      <c r="H21" s="45">
        <f t="shared" si="0"/>
        <v>588</v>
      </c>
      <c r="I21" s="63"/>
      <c r="J21" s="50"/>
      <c r="K21" s="50"/>
      <c r="L21" s="50"/>
    </row>
    <row r="22" ht="24" customHeight="1" spans="1:12">
      <c r="A22" s="52"/>
      <c r="B22" s="48"/>
      <c r="C22" s="49"/>
      <c r="D22" s="50"/>
      <c r="E22" s="45">
        <v>16</v>
      </c>
      <c r="F22" s="46">
        <v>300</v>
      </c>
      <c r="G22" s="45">
        <v>9</v>
      </c>
      <c r="H22" s="45">
        <f t="shared" si="0"/>
        <v>309</v>
      </c>
      <c r="I22" s="63"/>
      <c r="J22" s="50"/>
      <c r="K22" s="50"/>
      <c r="L22" s="50"/>
    </row>
    <row r="23" ht="15" spans="1:12">
      <c r="A23" s="45" t="s">
        <v>34</v>
      </c>
      <c r="B23" s="53"/>
      <c r="C23" s="53"/>
      <c r="D23" s="53"/>
      <c r="E23" s="54"/>
      <c r="F23" s="45">
        <f>SUM(F9:F22)</f>
        <v>15300</v>
      </c>
      <c r="G23" s="55">
        <f>SUM(G9:G22)</f>
        <v>466</v>
      </c>
      <c r="H23" s="55">
        <f>SUM(H9:H22)</f>
        <v>15766</v>
      </c>
      <c r="I23" s="55"/>
      <c r="J23" s="55"/>
      <c r="K23" s="55"/>
      <c r="L23" s="55"/>
    </row>
  </sheetData>
  <mergeCells count="16">
    <mergeCell ref="B4:E4"/>
    <mergeCell ref="F4:L4"/>
    <mergeCell ref="B5:E5"/>
    <mergeCell ref="F5:L5"/>
    <mergeCell ref="A10:A15"/>
    <mergeCell ref="A17:A22"/>
    <mergeCell ref="B9:B15"/>
    <mergeCell ref="B16:B22"/>
    <mergeCell ref="C9:C15"/>
    <mergeCell ref="C16:C22"/>
    <mergeCell ref="D9:D22"/>
    <mergeCell ref="I9:I22"/>
    <mergeCell ref="J9:J22"/>
    <mergeCell ref="K9:K22"/>
    <mergeCell ref="L9:L22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15766</v>
      </c>
      <c r="C7" s="14"/>
    </row>
    <row r="8" ht="41" customHeight="1" spans="1:3">
      <c r="A8" s="4" t="s">
        <v>47</v>
      </c>
      <c r="B8" s="11" t="s">
        <v>32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2025-10-10T11:04:48Z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EE317096ACB541C69D928E4C1C3A5216_13</vt:lpwstr>
  </property>
</Properties>
</file>