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2D072240-1FB2-47FA-B064-A296DFC3682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7" l="1"/>
  <c r="G13" i="7"/>
  <c r="G12" i="7"/>
  <c r="G11" i="7"/>
  <c r="G10" i="7"/>
  <c r="G18" i="7"/>
  <c r="G17" i="7"/>
  <c r="G16" i="7"/>
  <c r="G15" i="7"/>
  <c r="G14" i="7"/>
  <c r="G9" i="7"/>
  <c r="G8" i="7"/>
</calcChain>
</file>

<file path=xl/sharedStrings.xml><?xml version="1.0" encoding="utf-8"?>
<sst xmlns="http://schemas.openxmlformats.org/spreadsheetml/2006/main" count="49" uniqueCount="44">
  <si>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</si>
  <si>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</si>
  <si>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</si>
  <si>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</si>
  <si>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</si>
  <si>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</si>
  <si>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</si>
  <si>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</si>
  <si>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</si>
  <si>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</si>
  <si>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</si>
  <si>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</si>
  <si>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</si>
  <si>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</si>
  <si>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</si>
  <si>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</si>
  <si>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</si>
  <si>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</si>
  <si>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</si>
  <si>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</si>
  <si>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</si>
  <si>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</si>
  <si>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</si>
  <si>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</si>
  <si>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</si>
  <si>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</si>
  <si>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</si>
  <si>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</si>
  <si>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</si>
  <si>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</si>
  <si>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</si>
  <si>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</si>
  <si>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</si>
  <si>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</si>
  <si>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XL</t>
    <phoneticPr fontId="27" type="noConversion"/>
  </si>
  <si>
    <t>2025.10.9</t>
    <phoneticPr fontId="27" type="noConversion"/>
  </si>
  <si>
    <t>22_AULBW10657</t>
  </si>
  <si>
    <t>XXL</t>
    <phoneticPr fontId="27" type="noConversion"/>
  </si>
  <si>
    <t>3XL</t>
    <phoneticPr fontId="27" type="noConversion"/>
  </si>
  <si>
    <t xml:space="preserve">宁波鄞州区新天地1号楼510室，小傅13646504261 </t>
    <phoneticPr fontId="27" type="noConversion"/>
  </si>
  <si>
    <t>S25091614</t>
    <phoneticPr fontId="27" type="noConversion"/>
  </si>
  <si>
    <t>G2537AX</t>
    <phoneticPr fontId="27" type="noConversion"/>
  </si>
  <si>
    <t>G2539AX</t>
    <phoneticPr fontId="27" type="noConversion"/>
  </si>
  <si>
    <t>中通74100477293638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</si>
</sst>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1" fillId="0" borderId="2" xfId="0" applyFont="1" applyBorder="1">
      <alignment vertical="center"/>
    </xf>
    <xf numFmtId="49" fontId="13" fillId="0" borderId="2" xfId="5" applyNumberFormat="1" applyFont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center" wrapText="1"/>
    </xf>
    <xf numFmtId="49" fontId="26" fillId="0" borderId="2" xfId="5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76200</xdr:rowOff>
    </xdr:from>
    <xdr:to>
      <xdr:col>2</xdr:col>
      <xdr:colOff>609599</xdr:colOff>
      <xdr:row>17</xdr:row>
      <xdr:rowOff>110064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FCFDB69-F0C0-F55B-904C-5DADD4B89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76200"/>
          <a:ext cx="1767839" cy="3142824"/>
        </a:xfrm>
        <a:prstGeom prst="rect">
          <a:avLst/>
        </a:prstGeom>
      </xdr:spPr>
    </xdr:pic>
    <xdr:clientData/>
  </xdr:twoCellAnchor>
  <xdr:twoCellAnchor editAs="oneCell">
    <xdr:from>
      <xdr:col>3</xdr:col>
      <xdr:colOff>91441</xdr:colOff>
      <xdr:row>0</xdr:row>
      <xdr:rowOff>99315</xdr:rowOff>
    </xdr:from>
    <xdr:to>
      <xdr:col>5</xdr:col>
      <xdr:colOff>601980</xdr:colOff>
      <xdr:row>17</xdr:row>
      <xdr:rowOff>65446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FD9E29D-7269-3736-52A6-725C092B9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0241" y="99315"/>
          <a:ext cx="1729739" cy="30750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opLeftCell="A4" workbookViewId="0">
      <selection activeCell="N9" sqref="N9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>
      <c r="D3" s="6" t="s">
        <v>2</v>
      </c>
      <c r="E3" s="45" t="s">
        <v>35</v>
      </c>
      <c r="F3" s="45"/>
      <c r="G3" s="7"/>
    </row>
    <row r="4" spans="1:12" ht="17.25" customHeight="1">
      <c r="D4" s="38" t="s">
        <v>29</v>
      </c>
      <c r="E4" s="46" t="s">
        <v>43</v>
      </c>
      <c r="F4" s="47"/>
      <c r="G4" s="47"/>
      <c r="H4" s="47"/>
    </row>
    <row r="5" spans="1:12" ht="18.75" customHeight="1">
      <c r="A5" s="48" t="s">
        <v>39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7.399999999999999" customHeight="1">
      <c r="A8" s="34" t="s">
        <v>40</v>
      </c>
      <c r="B8" s="39" t="s">
        <v>36</v>
      </c>
      <c r="C8" s="35" t="s">
        <v>41</v>
      </c>
      <c r="D8" s="15"/>
      <c r="E8" s="18" t="s">
        <v>31</v>
      </c>
      <c r="F8" s="16">
        <v>150</v>
      </c>
      <c r="G8" s="16">
        <f t="shared" ref="G8:G9" si="0">H8-F8</f>
        <v>5</v>
      </c>
      <c r="H8" s="16">
        <v>155</v>
      </c>
      <c r="I8" s="42" t="s">
        <v>27</v>
      </c>
      <c r="J8" s="24">
        <v>1</v>
      </c>
      <c r="K8" s="24">
        <v>1</v>
      </c>
      <c r="L8" s="41" t="s">
        <v>30</v>
      </c>
    </row>
    <row r="9" spans="1:12" ht="17.399999999999999" customHeight="1">
      <c r="A9" s="37"/>
      <c r="B9" s="32"/>
      <c r="C9" s="33"/>
      <c r="D9" s="15"/>
      <c r="E9" s="18" t="s">
        <v>32</v>
      </c>
      <c r="F9" s="16">
        <v>280</v>
      </c>
      <c r="G9" s="16">
        <f t="shared" si="0"/>
        <v>9</v>
      </c>
      <c r="H9" s="16">
        <v>289</v>
      </c>
      <c r="I9" s="40"/>
      <c r="J9" s="24"/>
      <c r="K9" s="24"/>
      <c r="L9" s="41"/>
    </row>
    <row r="10" spans="1:12" ht="17.399999999999999" customHeight="1">
      <c r="A10" s="31"/>
      <c r="B10" s="32"/>
      <c r="C10" s="33"/>
      <c r="D10" s="15"/>
      <c r="E10" s="18" t="s">
        <v>33</v>
      </c>
      <c r="F10" s="16">
        <v>280</v>
      </c>
      <c r="G10" s="16">
        <f t="shared" ref="G10:G13" si="1">H10-F10</f>
        <v>9</v>
      </c>
      <c r="H10" s="16">
        <v>289</v>
      </c>
      <c r="I10" s="40"/>
      <c r="J10" s="24"/>
      <c r="K10" s="24"/>
      <c r="L10" s="41"/>
    </row>
    <row r="11" spans="1:12" ht="17.399999999999999" customHeight="1">
      <c r="A11" s="31"/>
      <c r="B11" s="32"/>
      <c r="C11" s="33"/>
      <c r="D11" s="15"/>
      <c r="E11" s="18" t="s">
        <v>34</v>
      </c>
      <c r="F11" s="16">
        <v>280</v>
      </c>
      <c r="G11" s="16">
        <f t="shared" si="1"/>
        <v>9</v>
      </c>
      <c r="H11" s="16">
        <v>289</v>
      </c>
      <c r="I11" s="40"/>
      <c r="J11" s="24"/>
      <c r="K11" s="24"/>
      <c r="L11" s="41"/>
    </row>
    <row r="12" spans="1:12" ht="17.399999999999999" customHeight="1">
      <c r="A12" s="31"/>
      <c r="B12" s="32"/>
      <c r="C12" s="33"/>
      <c r="D12" s="15"/>
      <c r="E12" s="18" t="s">
        <v>37</v>
      </c>
      <c r="F12" s="16">
        <v>280</v>
      </c>
      <c r="G12" s="16">
        <f t="shared" si="1"/>
        <v>9</v>
      </c>
      <c r="H12" s="16">
        <v>289</v>
      </c>
      <c r="I12" s="40"/>
      <c r="J12" s="24"/>
      <c r="K12" s="24"/>
      <c r="L12" s="41"/>
    </row>
    <row r="13" spans="1:12" ht="17.399999999999999" customHeight="1">
      <c r="A13" s="31"/>
      <c r="B13" s="32"/>
      <c r="C13" s="33"/>
      <c r="D13" s="15"/>
      <c r="E13" s="18" t="s">
        <v>38</v>
      </c>
      <c r="F13" s="16">
        <v>150</v>
      </c>
      <c r="G13" s="16">
        <f t="shared" si="1"/>
        <v>5</v>
      </c>
      <c r="H13" s="16">
        <v>155</v>
      </c>
      <c r="I13" s="40"/>
      <c r="J13" s="24"/>
      <c r="K13" s="24"/>
      <c r="L13" s="41"/>
    </row>
    <row r="14" spans="1:12" ht="18.600000000000001" customHeight="1">
      <c r="A14" s="34"/>
      <c r="B14" s="39"/>
      <c r="C14" s="35" t="s">
        <v>42</v>
      </c>
      <c r="D14" s="15"/>
      <c r="E14" s="18" t="s">
        <v>31</v>
      </c>
      <c r="F14" s="16">
        <v>175</v>
      </c>
      <c r="G14" s="16">
        <f t="shared" ref="G14:G15" si="2">H14-F14</f>
        <v>6</v>
      </c>
      <c r="H14" s="16">
        <v>181</v>
      </c>
      <c r="I14" s="40"/>
      <c r="J14" s="24"/>
      <c r="K14" s="24"/>
      <c r="L14" s="41"/>
    </row>
    <row r="15" spans="1:12" ht="18.600000000000001" customHeight="1">
      <c r="A15" s="37"/>
      <c r="B15" s="32"/>
      <c r="C15" s="33"/>
      <c r="D15" s="15"/>
      <c r="E15" s="18" t="s">
        <v>32</v>
      </c>
      <c r="F15" s="16">
        <v>330</v>
      </c>
      <c r="G15" s="16">
        <f t="shared" si="2"/>
        <v>10</v>
      </c>
      <c r="H15" s="16">
        <v>340</v>
      </c>
      <c r="I15" s="40"/>
      <c r="J15" s="24"/>
      <c r="K15" s="24"/>
      <c r="L15" s="41"/>
    </row>
    <row r="16" spans="1:12" ht="18.600000000000001" customHeight="1">
      <c r="A16" s="31"/>
      <c r="B16" s="32"/>
      <c r="C16" s="33"/>
      <c r="D16" s="15"/>
      <c r="E16" s="18" t="s">
        <v>33</v>
      </c>
      <c r="F16" s="16">
        <v>330</v>
      </c>
      <c r="G16" s="16">
        <f t="shared" ref="G16:G18" si="3">H16-F16</f>
        <v>10</v>
      </c>
      <c r="H16" s="16">
        <v>340</v>
      </c>
      <c r="I16" s="40"/>
      <c r="J16" s="24"/>
      <c r="K16" s="24"/>
      <c r="L16" s="41"/>
    </row>
    <row r="17" spans="1:12" ht="18.600000000000001" customHeight="1">
      <c r="A17" s="31"/>
      <c r="B17" s="32"/>
      <c r="C17" s="33"/>
      <c r="D17" s="15"/>
      <c r="E17" s="18" t="s">
        <v>34</v>
      </c>
      <c r="F17" s="16">
        <v>330</v>
      </c>
      <c r="G17" s="16">
        <f t="shared" si="3"/>
        <v>10</v>
      </c>
      <c r="H17" s="16">
        <v>340</v>
      </c>
      <c r="I17" s="40"/>
      <c r="J17" s="24"/>
      <c r="K17" s="24"/>
      <c r="L17" s="41"/>
    </row>
    <row r="18" spans="1:12" ht="18.600000000000001" customHeight="1">
      <c r="A18" s="31"/>
      <c r="B18" s="32"/>
      <c r="C18" s="33"/>
      <c r="D18" s="15"/>
      <c r="E18" s="18" t="s">
        <v>37</v>
      </c>
      <c r="F18" s="16">
        <v>330</v>
      </c>
      <c r="G18" s="16">
        <f t="shared" si="3"/>
        <v>10</v>
      </c>
      <c r="H18" s="16">
        <v>340</v>
      </c>
      <c r="I18" s="40"/>
      <c r="J18" s="24"/>
      <c r="K18" s="24"/>
      <c r="L18" s="41"/>
    </row>
    <row r="19" spans="1:12" ht="19.8" customHeight="1">
      <c r="A19" s="20" t="s">
        <v>28</v>
      </c>
      <c r="B19" s="19"/>
      <c r="C19" s="19"/>
      <c r="D19" s="19"/>
      <c r="E19" s="19"/>
      <c r="F19" s="21">
        <f>SUM(F8:F18)</f>
        <v>2915</v>
      </c>
      <c r="G19" s="21"/>
      <c r="H19" s="22"/>
      <c r="I19" s="27"/>
      <c r="J19" s="28"/>
      <c r="K19" s="28"/>
      <c r="L19" s="29"/>
    </row>
    <row r="20" spans="1:12" ht="14.4">
      <c r="I20" s="30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M17" sqref="M17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2025-10-12T02:12:39Z</cp:lastPrinted>
  <dcterms:created xsi:type="dcterms:W3CDTF">2017-02-25T05:34:00Z</dcterms:created>
  <dcterms:modified xsi:type="dcterms:W3CDTF">2025-10-12T02:16:20Z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