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<sst xmlns="http://schemas.openxmlformats.org/spreadsheetml/2006/main" count="177" uniqueCount="48">
  <si>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</si>
  <si>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</si>
  <si>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:73574275444115</t>
    </r>
  </si>
  <si>
    <t xml:space="preserve">鲍厂 18069111777    浙江省/宁波市/象山县 工业园区丹霞路79号进大门二楼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</si>
  <si>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</si>
  <si>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</si>
  <si>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</si>
  <si>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</si>
  <si>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</si>
  <si>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</si>
  <si>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</si>
  <si>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</si>
  <si>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</si>
  <si>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</si>
  <si>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</si>
  <si>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</si>
  <si>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</si>
  <si>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</si>
  <si>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</si>
  <si>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</si>
  <si>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</si>
  <si>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</si>
  <si>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</si>
  <si>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</si>
  <si>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P25092893  </t>
  </si>
  <si>
    <t>21 AULTH09845</t>
  </si>
  <si>
    <t xml:space="preserve">S25091082 </t>
  </si>
  <si>
    <t>E9913AX</t>
  </si>
  <si>
    <t>26*16*11</t>
  </si>
  <si>
    <t>F6510AX</t>
  </si>
  <si>
    <t>G0884AX</t>
  </si>
  <si>
    <t>合计</t>
  </si>
  <si>
    <t>颜色</t>
  </si>
  <si>
    <t>尺码</t>
  </si>
  <si>
    <t>生产数</t>
  </si>
  <si>
    <t>尺码段</t>
  </si>
  <si>
    <t>PO号</t>
  </si>
  <si>
    <t>款号</t>
  </si>
  <si>
    <t>AR169</t>
  </si>
  <si>
    <t>S</t>
  </si>
  <si>
    <t>有价格</t>
  </si>
  <si>
    <t>M</t>
  </si>
  <si>
    <t>L</t>
  </si>
  <si>
    <t>XL</t>
  </si>
  <si>
    <t>XXL</t>
  </si>
  <si>
    <t>3XL</t>
  </si>
  <si>
    <t>KH244</t>
  </si>
  <si>
    <t>GR210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</si>
</sst>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4" fillId="3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4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85" zoomScaleNormal="85" workbookViewId="0">
      <selection activeCell="A1" sqref="A1:K50"/>
    </sheetView>
  </sheetViews>
  <sheetFormatPr defaultColWidth="9" defaultRowHeight="13.5"/>
  <cols>
    <col min="2" max="4" width="15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7" t="s">
        <v>10</v>
      </c>
      <c r="J6" s="4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8" t="s">
        <v>21</v>
      </c>
      <c r="J7" s="48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486</v>
      </c>
      <c r="F8" s="31"/>
      <c r="G8" s="30">
        <v>510</v>
      </c>
      <c r="H8" s="32">
        <v>1</v>
      </c>
      <c r="I8" s="35"/>
      <c r="J8" s="49">
        <v>1.5</v>
      </c>
      <c r="K8" s="49" t="s">
        <v>28</v>
      </c>
    </row>
    <row r="9" spans="1:11">
      <c r="A9" s="26"/>
      <c r="B9" s="27"/>
      <c r="C9" s="28"/>
      <c r="D9" s="33" t="s">
        <v>29</v>
      </c>
      <c r="E9" s="34">
        <v>242</v>
      </c>
      <c r="F9" s="31"/>
      <c r="G9" s="30">
        <v>252</v>
      </c>
      <c r="H9" s="35"/>
      <c r="I9" s="35"/>
      <c r="J9" s="50"/>
      <c r="K9" s="50"/>
    </row>
    <row r="10" spans="1:11">
      <c r="A10" s="26"/>
      <c r="B10" s="27"/>
      <c r="C10" s="28"/>
      <c r="D10" s="29" t="s">
        <v>30</v>
      </c>
      <c r="E10" s="34">
        <v>484</v>
      </c>
      <c r="F10" s="31"/>
      <c r="G10" s="30">
        <v>506</v>
      </c>
      <c r="H10" s="35"/>
      <c r="I10" s="35"/>
      <c r="J10" s="51"/>
      <c r="K10" s="51"/>
    </row>
    <row r="11" spans="1:11">
      <c r="A11" s="35" t="s">
        <v>31</v>
      </c>
      <c r="B11" s="35"/>
      <c r="C11" s="35"/>
      <c r="D11" s="30"/>
      <c r="E11" s="34">
        <f>SUM(E7:E10)</f>
        <v>1212</v>
      </c>
      <c r="F11" s="34"/>
      <c r="G11" s="34">
        <f>SUM(G7:G10)</f>
        <v>1268</v>
      </c>
      <c r="H11" s="35">
        <f>SUM(H8:H8)</f>
        <v>1</v>
      </c>
      <c r="I11" s="35"/>
      <c r="J11" s="35">
        <f>SUM(J8:J8)</f>
        <v>1.5</v>
      </c>
      <c r="K11" s="35">
        <f>SUM(K8:K8)</f>
        <v>0</v>
      </c>
    </row>
    <row r="12" spans="1:8">
      <c r="A12" s="36"/>
      <c r="B12" s="36"/>
      <c r="C12" s="36"/>
      <c r="D12" s="36"/>
      <c r="E12" s="36"/>
      <c r="F12" s="36"/>
      <c r="G12" s="36"/>
      <c r="H12" s="36"/>
    </row>
    <row r="13" spans="1:8">
      <c r="A13" s="37" t="s">
        <v>32</v>
      </c>
      <c r="B13" s="37" t="s">
        <v>33</v>
      </c>
      <c r="C13" s="37" t="s">
        <v>17</v>
      </c>
      <c r="D13" s="37" t="s">
        <v>34</v>
      </c>
      <c r="E13" s="37" t="s">
        <v>35</v>
      </c>
      <c r="F13" s="37"/>
      <c r="G13" s="37" t="s">
        <v>36</v>
      </c>
      <c r="H13" s="37" t="s">
        <v>37</v>
      </c>
    </row>
    <row r="14" ht="15" spans="1:8">
      <c r="A14" s="38" t="s">
        <v>38</v>
      </c>
      <c r="B14" s="39" t="s">
        <v>39</v>
      </c>
      <c r="C14" s="40">
        <v>22</v>
      </c>
      <c r="D14" s="38">
        <v>23</v>
      </c>
      <c r="E14" s="38"/>
      <c r="F14" s="38" t="s">
        <v>40</v>
      </c>
      <c r="G14" s="38">
        <v>1672760</v>
      </c>
      <c r="H14" s="38" t="s">
        <v>30</v>
      </c>
    </row>
    <row r="15" ht="15" spans="1:8">
      <c r="A15" s="38" t="s">
        <v>38</v>
      </c>
      <c r="B15" s="39" t="s">
        <v>41</v>
      </c>
      <c r="C15" s="40">
        <v>44</v>
      </c>
      <c r="D15" s="38">
        <v>46</v>
      </c>
      <c r="E15" s="38"/>
      <c r="F15" s="38" t="s">
        <v>40</v>
      </c>
      <c r="G15" s="38">
        <v>1672760</v>
      </c>
      <c r="H15" s="38" t="s">
        <v>30</v>
      </c>
    </row>
    <row r="16" ht="15" spans="1:8">
      <c r="A16" s="38" t="s">
        <v>38</v>
      </c>
      <c r="B16" s="39" t="s">
        <v>42</v>
      </c>
      <c r="C16" s="40">
        <v>44</v>
      </c>
      <c r="D16" s="38">
        <v>46</v>
      </c>
      <c r="E16" s="38"/>
      <c r="F16" s="38" t="s">
        <v>40</v>
      </c>
      <c r="G16" s="38">
        <v>1672760</v>
      </c>
      <c r="H16" s="38" t="s">
        <v>30</v>
      </c>
    </row>
    <row r="17" ht="15" spans="1:8">
      <c r="A17" s="38" t="s">
        <v>38</v>
      </c>
      <c r="B17" s="39" t="s">
        <v>43</v>
      </c>
      <c r="C17" s="41">
        <v>44</v>
      </c>
      <c r="D17" s="38">
        <v>46</v>
      </c>
      <c r="E17" s="38"/>
      <c r="F17" s="38" t="s">
        <v>40</v>
      </c>
      <c r="G17" s="38">
        <v>1672760</v>
      </c>
      <c r="H17" s="38" t="s">
        <v>30</v>
      </c>
    </row>
    <row r="18" ht="15" spans="1:8">
      <c r="A18" s="38" t="s">
        <v>38</v>
      </c>
      <c r="B18" s="39" t="s">
        <v>44</v>
      </c>
      <c r="C18" s="41">
        <v>44</v>
      </c>
      <c r="D18" s="38">
        <v>46</v>
      </c>
      <c r="E18" s="38"/>
      <c r="F18" s="38" t="s">
        <v>40</v>
      </c>
      <c r="G18" s="38">
        <v>1672760</v>
      </c>
      <c r="H18" s="38" t="s">
        <v>30</v>
      </c>
    </row>
    <row r="19" ht="15" spans="1:8">
      <c r="A19" s="38" t="s">
        <v>38</v>
      </c>
      <c r="B19" s="39" t="s">
        <v>45</v>
      </c>
      <c r="C19" s="41">
        <v>44</v>
      </c>
      <c r="D19" s="38">
        <v>46</v>
      </c>
      <c r="E19" s="38"/>
      <c r="F19" s="38" t="s">
        <v>40</v>
      </c>
      <c r="G19" s="38">
        <v>1672760</v>
      </c>
      <c r="H19" s="38" t="s">
        <v>30</v>
      </c>
    </row>
    <row r="20" ht="15" spans="1:8">
      <c r="A20" s="38" t="s">
        <v>46</v>
      </c>
      <c r="B20" s="39" t="s">
        <v>39</v>
      </c>
      <c r="C20" s="40">
        <v>22</v>
      </c>
      <c r="D20" s="38">
        <v>23</v>
      </c>
      <c r="E20" s="38"/>
      <c r="F20" s="38" t="s">
        <v>40</v>
      </c>
      <c r="G20" s="38">
        <v>1672760</v>
      </c>
      <c r="H20" s="38" t="s">
        <v>30</v>
      </c>
    </row>
    <row r="21" ht="15" spans="1:8">
      <c r="A21" s="38" t="s">
        <v>46</v>
      </c>
      <c r="B21" s="39" t="s">
        <v>41</v>
      </c>
      <c r="C21" s="40">
        <v>44</v>
      </c>
      <c r="D21" s="38">
        <v>46</v>
      </c>
      <c r="E21" s="38"/>
      <c r="F21" s="38" t="s">
        <v>40</v>
      </c>
      <c r="G21" s="38">
        <v>1672760</v>
      </c>
      <c r="H21" s="38" t="s">
        <v>30</v>
      </c>
    </row>
    <row r="22" ht="15" spans="1:8">
      <c r="A22" s="38" t="s">
        <v>46</v>
      </c>
      <c r="B22" s="39" t="s">
        <v>42</v>
      </c>
      <c r="C22" s="40">
        <v>44</v>
      </c>
      <c r="D22" s="38">
        <v>46</v>
      </c>
      <c r="E22" s="38"/>
      <c r="F22" s="38" t="s">
        <v>40</v>
      </c>
      <c r="G22" s="38">
        <v>1672760</v>
      </c>
      <c r="H22" s="38" t="s">
        <v>30</v>
      </c>
    </row>
    <row r="23" ht="15" spans="1:8">
      <c r="A23" s="38" t="s">
        <v>46</v>
      </c>
      <c r="B23" s="39" t="s">
        <v>43</v>
      </c>
      <c r="C23" s="41">
        <v>44</v>
      </c>
      <c r="D23" s="38">
        <v>46</v>
      </c>
      <c r="E23" s="38"/>
      <c r="F23" s="38" t="s">
        <v>40</v>
      </c>
      <c r="G23" s="38">
        <v>1672760</v>
      </c>
      <c r="H23" s="38" t="s">
        <v>30</v>
      </c>
    </row>
    <row r="24" ht="15" spans="1:8">
      <c r="A24" s="38" t="s">
        <v>46</v>
      </c>
      <c r="B24" s="39" t="s">
        <v>44</v>
      </c>
      <c r="C24" s="41">
        <v>44</v>
      </c>
      <c r="D24" s="38">
        <v>46</v>
      </c>
      <c r="E24" s="38"/>
      <c r="F24" s="38" t="s">
        <v>40</v>
      </c>
      <c r="G24" s="38">
        <v>1672760</v>
      </c>
      <c r="H24" s="38" t="s">
        <v>30</v>
      </c>
    </row>
    <row r="25" ht="15" spans="1:8">
      <c r="A25" s="38" t="s">
        <v>46</v>
      </c>
      <c r="B25" s="39" t="s">
        <v>45</v>
      </c>
      <c r="C25" s="41">
        <v>44</v>
      </c>
      <c r="D25" s="38">
        <v>46</v>
      </c>
      <c r="E25" s="38"/>
      <c r="F25" s="38" t="s">
        <v>40</v>
      </c>
      <c r="G25" s="38">
        <v>1672760</v>
      </c>
      <c r="H25" s="38" t="s">
        <v>30</v>
      </c>
    </row>
    <row r="26" spans="1:8">
      <c r="A26" s="42" t="s">
        <v>31</v>
      </c>
      <c r="B26" s="42"/>
      <c r="C26" s="42">
        <f>SUM(C14:C25)</f>
        <v>484</v>
      </c>
      <c r="D26" s="42">
        <f>SUM(D14:D25)</f>
        <v>506</v>
      </c>
      <c r="E26" s="42"/>
      <c r="F26" s="42"/>
      <c r="G26" s="42"/>
      <c r="H26" s="42"/>
    </row>
    <row r="27" spans="1:8">
      <c r="A27" s="37" t="s">
        <v>32</v>
      </c>
      <c r="B27" s="37" t="s">
        <v>33</v>
      </c>
      <c r="C27" s="37" t="s">
        <v>17</v>
      </c>
      <c r="D27" s="37" t="s">
        <v>34</v>
      </c>
      <c r="E27" s="37" t="s">
        <v>35</v>
      </c>
      <c r="F27" s="37"/>
      <c r="G27" s="37" t="s">
        <v>36</v>
      </c>
      <c r="H27" s="37" t="s">
        <v>37</v>
      </c>
    </row>
    <row r="28" ht="15" spans="1:8">
      <c r="A28" s="38" t="s">
        <v>47</v>
      </c>
      <c r="B28" s="39" t="s">
        <v>39</v>
      </c>
      <c r="C28" s="40">
        <v>22</v>
      </c>
      <c r="D28" s="38">
        <v>23</v>
      </c>
      <c r="E28" s="38"/>
      <c r="F28" s="38" t="s">
        <v>40</v>
      </c>
      <c r="G28" s="38">
        <v>1672721</v>
      </c>
      <c r="H28" s="38" t="s">
        <v>29</v>
      </c>
    </row>
    <row r="29" ht="15" spans="1:8">
      <c r="A29" s="38" t="s">
        <v>47</v>
      </c>
      <c r="B29" s="39" t="s">
        <v>41</v>
      </c>
      <c r="C29" s="40">
        <v>44</v>
      </c>
      <c r="D29" s="38">
        <v>46</v>
      </c>
      <c r="E29" s="38"/>
      <c r="F29" s="38" t="s">
        <v>40</v>
      </c>
      <c r="G29" s="38">
        <v>1672721</v>
      </c>
      <c r="H29" s="38" t="s">
        <v>29</v>
      </c>
    </row>
    <row r="30" ht="15" spans="1:8">
      <c r="A30" s="38" t="s">
        <v>47</v>
      </c>
      <c r="B30" s="39" t="s">
        <v>42</v>
      </c>
      <c r="C30" s="40">
        <v>44</v>
      </c>
      <c r="D30" s="38">
        <v>46</v>
      </c>
      <c r="E30" s="38"/>
      <c r="F30" s="38" t="s">
        <v>40</v>
      </c>
      <c r="G30" s="38">
        <v>1672721</v>
      </c>
      <c r="H30" s="38" t="s">
        <v>29</v>
      </c>
    </row>
    <row r="31" ht="15" spans="1:8">
      <c r="A31" s="38" t="s">
        <v>47</v>
      </c>
      <c r="B31" s="39" t="s">
        <v>43</v>
      </c>
      <c r="C31" s="41">
        <v>66</v>
      </c>
      <c r="D31" s="38">
        <v>68</v>
      </c>
      <c r="E31" s="38"/>
      <c r="F31" s="38" t="s">
        <v>40</v>
      </c>
      <c r="G31" s="38">
        <v>1672721</v>
      </c>
      <c r="H31" s="38" t="s">
        <v>29</v>
      </c>
    </row>
    <row r="32" ht="15" spans="1:8">
      <c r="A32" s="38" t="s">
        <v>47</v>
      </c>
      <c r="B32" s="39" t="s">
        <v>44</v>
      </c>
      <c r="C32" s="41">
        <v>44</v>
      </c>
      <c r="D32" s="38">
        <v>46</v>
      </c>
      <c r="E32" s="38"/>
      <c r="F32" s="38" t="s">
        <v>40</v>
      </c>
      <c r="G32" s="38">
        <v>1672721</v>
      </c>
      <c r="H32" s="38" t="s">
        <v>29</v>
      </c>
    </row>
    <row r="33" ht="15" spans="1:8">
      <c r="A33" s="38" t="s">
        <v>47</v>
      </c>
      <c r="B33" s="39" t="s">
        <v>45</v>
      </c>
      <c r="C33" s="41">
        <v>22</v>
      </c>
      <c r="D33" s="38">
        <v>23</v>
      </c>
      <c r="E33" s="38"/>
      <c r="F33" s="38" t="s">
        <v>40</v>
      </c>
      <c r="G33" s="38">
        <v>1672721</v>
      </c>
      <c r="H33" s="38" t="s">
        <v>29</v>
      </c>
    </row>
    <row r="34" spans="1:8">
      <c r="A34" s="42" t="s">
        <v>31</v>
      </c>
      <c r="B34" s="42"/>
      <c r="C34" s="42">
        <f>SUM(C28:C33)</f>
        <v>242</v>
      </c>
      <c r="D34" s="42">
        <f>SUM(D28:D33)</f>
        <v>252</v>
      </c>
      <c r="E34" s="42"/>
      <c r="F34" s="42"/>
      <c r="G34" s="42"/>
      <c r="H34" s="42"/>
    </row>
    <row r="35" spans="1:8">
      <c r="A35" s="37" t="s">
        <v>32</v>
      </c>
      <c r="B35" s="37" t="s">
        <v>33</v>
      </c>
      <c r="C35" s="37" t="s">
        <v>17</v>
      </c>
      <c r="D35" s="37" t="s">
        <v>34</v>
      </c>
      <c r="E35" s="37" t="s">
        <v>35</v>
      </c>
      <c r="F35" s="37"/>
      <c r="G35" s="37" t="s">
        <v>36</v>
      </c>
      <c r="H35" s="37" t="s">
        <v>37</v>
      </c>
    </row>
    <row r="36" ht="15" spans="1:8">
      <c r="A36" s="38" t="s">
        <v>38</v>
      </c>
      <c r="B36" s="39" t="s">
        <v>39</v>
      </c>
      <c r="C36" s="40">
        <v>27</v>
      </c>
      <c r="D36" s="38">
        <v>29</v>
      </c>
      <c r="E36" s="38"/>
      <c r="F36" s="38" t="s">
        <v>40</v>
      </c>
      <c r="G36" s="38">
        <v>1673717</v>
      </c>
      <c r="H36" s="38" t="s">
        <v>27</v>
      </c>
    </row>
    <row r="37" ht="15" spans="1:8">
      <c r="A37" s="38" t="s">
        <v>38</v>
      </c>
      <c r="B37" s="39" t="s">
        <v>41</v>
      </c>
      <c r="C37" s="40">
        <v>27</v>
      </c>
      <c r="D37" s="38">
        <v>29</v>
      </c>
      <c r="E37" s="38"/>
      <c r="F37" s="38" t="s">
        <v>40</v>
      </c>
      <c r="G37" s="38">
        <v>1673717</v>
      </c>
      <c r="H37" s="38" t="s">
        <v>27</v>
      </c>
    </row>
    <row r="38" ht="15" spans="1:8">
      <c r="A38" s="38" t="s">
        <v>38</v>
      </c>
      <c r="B38" s="39" t="s">
        <v>42</v>
      </c>
      <c r="C38" s="40">
        <v>54</v>
      </c>
      <c r="D38" s="38">
        <v>56</v>
      </c>
      <c r="E38" s="38"/>
      <c r="F38" s="38" t="s">
        <v>40</v>
      </c>
      <c r="G38" s="38">
        <v>1673717</v>
      </c>
      <c r="H38" s="38" t="s">
        <v>27</v>
      </c>
    </row>
    <row r="39" ht="15" spans="1:8">
      <c r="A39" s="38" t="s">
        <v>38</v>
      </c>
      <c r="B39" s="39" t="s">
        <v>43</v>
      </c>
      <c r="C39" s="41">
        <v>54</v>
      </c>
      <c r="D39" s="38">
        <v>56</v>
      </c>
      <c r="E39" s="38"/>
      <c r="F39" s="38" t="s">
        <v>40</v>
      </c>
      <c r="G39" s="38">
        <v>1673717</v>
      </c>
      <c r="H39" s="38" t="s">
        <v>27</v>
      </c>
    </row>
    <row r="40" ht="15" spans="1:8">
      <c r="A40" s="38" t="s">
        <v>38</v>
      </c>
      <c r="B40" s="39" t="s">
        <v>44</v>
      </c>
      <c r="C40" s="41">
        <v>54</v>
      </c>
      <c r="D40" s="38">
        <v>56</v>
      </c>
      <c r="E40" s="38"/>
      <c r="F40" s="38" t="s">
        <v>40</v>
      </c>
      <c r="G40" s="38">
        <v>1673717</v>
      </c>
      <c r="H40" s="38" t="s">
        <v>27</v>
      </c>
    </row>
    <row r="41" ht="15" spans="1:8">
      <c r="A41" s="38" t="s">
        <v>38</v>
      </c>
      <c r="B41" s="39" t="s">
        <v>45</v>
      </c>
      <c r="C41" s="41">
        <v>27</v>
      </c>
      <c r="D41" s="38">
        <v>29</v>
      </c>
      <c r="E41" s="38"/>
      <c r="F41" s="38" t="s">
        <v>40</v>
      </c>
      <c r="G41" s="38">
        <v>1673717</v>
      </c>
      <c r="H41" s="38" t="s">
        <v>27</v>
      </c>
    </row>
    <row r="42" ht="15" spans="1:8">
      <c r="A42" s="38" t="s">
        <v>46</v>
      </c>
      <c r="B42" s="39" t="s">
        <v>39</v>
      </c>
      <c r="C42" s="40">
        <v>27</v>
      </c>
      <c r="D42" s="38">
        <v>29</v>
      </c>
      <c r="E42" s="38"/>
      <c r="F42" s="38" t="s">
        <v>40</v>
      </c>
      <c r="G42" s="38">
        <v>1673717</v>
      </c>
      <c r="H42" s="38" t="s">
        <v>27</v>
      </c>
    </row>
    <row r="43" ht="15" spans="1:8">
      <c r="A43" s="38" t="s">
        <v>46</v>
      </c>
      <c r="B43" s="39" t="s">
        <v>41</v>
      </c>
      <c r="C43" s="40">
        <v>27</v>
      </c>
      <c r="D43" s="38">
        <v>29</v>
      </c>
      <c r="E43" s="38"/>
      <c r="F43" s="38" t="s">
        <v>40</v>
      </c>
      <c r="G43" s="38">
        <v>1673717</v>
      </c>
      <c r="H43" s="38" t="s">
        <v>27</v>
      </c>
    </row>
    <row r="44" ht="15" spans="1:8">
      <c r="A44" s="38" t="s">
        <v>46</v>
      </c>
      <c r="B44" s="39" t="s">
        <v>42</v>
      </c>
      <c r="C44" s="40">
        <v>54</v>
      </c>
      <c r="D44" s="38">
        <v>56</v>
      </c>
      <c r="E44" s="38"/>
      <c r="F44" s="38" t="s">
        <v>40</v>
      </c>
      <c r="G44" s="38">
        <v>1673717</v>
      </c>
      <c r="H44" s="38" t="s">
        <v>27</v>
      </c>
    </row>
    <row r="45" ht="15" spans="1:8">
      <c r="A45" s="38" t="s">
        <v>46</v>
      </c>
      <c r="B45" s="39" t="s">
        <v>43</v>
      </c>
      <c r="C45" s="41">
        <v>54</v>
      </c>
      <c r="D45" s="38">
        <v>56</v>
      </c>
      <c r="E45" s="38"/>
      <c r="F45" s="38" t="s">
        <v>40</v>
      </c>
      <c r="G45" s="38">
        <v>1673717</v>
      </c>
      <c r="H45" s="38" t="s">
        <v>27</v>
      </c>
    </row>
    <row r="46" ht="15" spans="1:8">
      <c r="A46" s="38" t="s">
        <v>46</v>
      </c>
      <c r="B46" s="39" t="s">
        <v>44</v>
      </c>
      <c r="C46" s="41">
        <v>54</v>
      </c>
      <c r="D46" s="38">
        <v>56</v>
      </c>
      <c r="E46" s="38"/>
      <c r="F46" s="38" t="s">
        <v>40</v>
      </c>
      <c r="G46" s="38">
        <v>1673717</v>
      </c>
      <c r="H46" s="38" t="s">
        <v>27</v>
      </c>
    </row>
    <row r="47" ht="15" spans="1:8">
      <c r="A47" s="38" t="s">
        <v>46</v>
      </c>
      <c r="B47" s="39" t="s">
        <v>45</v>
      </c>
      <c r="C47" s="41">
        <v>27</v>
      </c>
      <c r="D47" s="38">
        <v>29</v>
      </c>
      <c r="E47" s="38"/>
      <c r="F47" s="38" t="s">
        <v>40</v>
      </c>
      <c r="G47" s="38">
        <v>1673717</v>
      </c>
      <c r="H47" s="38" t="s">
        <v>27</v>
      </c>
    </row>
    <row r="48" spans="1:8">
      <c r="A48" s="42" t="s">
        <v>31</v>
      </c>
      <c r="B48" s="42"/>
      <c r="C48" s="42">
        <f>SUM(C36:C47)</f>
        <v>486</v>
      </c>
      <c r="D48" s="42">
        <f>SUM(D36:D47)</f>
        <v>510</v>
      </c>
      <c r="E48" s="42"/>
      <c r="F48" s="42"/>
      <c r="G48" s="42"/>
      <c r="H48" s="42"/>
    </row>
    <row r="49" ht="15" spans="1:8">
      <c r="A49" s="43"/>
      <c r="B49" s="44"/>
      <c r="C49" s="43"/>
      <c r="D49" s="43"/>
      <c r="E49" s="43"/>
      <c r="F49" s="45"/>
      <c r="G49" s="43"/>
      <c r="H49" s="46"/>
    </row>
    <row r="50" ht="15" spans="1:8">
      <c r="A50" s="43"/>
      <c r="B50" s="44"/>
      <c r="C50" s="43"/>
      <c r="D50" s="43"/>
      <c r="E50" s="43"/>
      <c r="F50" s="45"/>
      <c r="G50" s="43"/>
      <c r="H50" s="46"/>
    </row>
    <row r="51" ht="15" spans="1:8">
      <c r="A51" s="43"/>
      <c r="B51" s="44"/>
      <c r="C51" s="43"/>
      <c r="D51" s="43"/>
      <c r="E51" s="43"/>
      <c r="F51" s="45"/>
      <c r="G51" s="43"/>
      <c r="H51" s="46"/>
    </row>
    <row r="52" ht="15" spans="1:8">
      <c r="A52" s="43"/>
      <c r="B52" s="44"/>
      <c r="C52" s="43"/>
      <c r="D52" s="43"/>
      <c r="E52" s="43"/>
      <c r="F52" s="45"/>
      <c r="G52" s="43"/>
      <c r="H52" s="46"/>
    </row>
    <row r="53" ht="15" spans="1:8">
      <c r="A53" s="43"/>
      <c r="B53" s="44"/>
      <c r="C53" s="43"/>
      <c r="D53" s="43"/>
      <c r="E53" s="43"/>
      <c r="F53" s="45"/>
      <c r="G53" s="43"/>
      <c r="H53" s="46"/>
    </row>
    <row r="54" ht="15" spans="1:8">
      <c r="A54" s="43"/>
      <c r="B54" s="44"/>
      <c r="C54" s="43"/>
      <c r="D54" s="43"/>
      <c r="E54" s="43"/>
      <c r="F54" s="45"/>
      <c r="G54" s="43"/>
      <c r="H54" s="46"/>
    </row>
    <row r="55" ht="15" spans="1:8">
      <c r="A55" s="43"/>
      <c r="B55" s="44"/>
      <c r="C55" s="43"/>
      <c r="D55" s="43"/>
      <c r="E55" s="43"/>
      <c r="F55" s="45"/>
      <c r="G55" s="43"/>
      <c r="H55" s="46"/>
    </row>
    <row r="56" ht="15" spans="1:8">
      <c r="A56" s="43"/>
      <c r="B56" s="44"/>
      <c r="C56" s="43"/>
      <c r="D56" s="43"/>
      <c r="E56" s="43"/>
      <c r="F56" s="45"/>
      <c r="G56" s="43"/>
      <c r="H56" s="46"/>
    </row>
    <row r="57" ht="15" spans="1:8">
      <c r="A57" s="43"/>
      <c r="B57" s="44"/>
      <c r="C57" s="43"/>
      <c r="D57" s="43"/>
      <c r="E57" s="43"/>
      <c r="F57" s="45"/>
      <c r="G57" s="43"/>
      <c r="H57" s="46"/>
    </row>
    <row r="58" ht="15" spans="1:8">
      <c r="A58" s="43"/>
      <c r="B58" s="44"/>
      <c r="C58" s="43"/>
      <c r="D58" s="43"/>
      <c r="E58" s="43"/>
      <c r="F58" s="45"/>
      <c r="G58" s="43"/>
      <c r="H58" s="46"/>
    </row>
    <row r="59" ht="15" spans="1:8">
      <c r="A59" s="43"/>
      <c r="B59" s="44"/>
      <c r="C59" s="43"/>
      <c r="D59" s="43"/>
      <c r="E59" s="43"/>
      <c r="F59" s="45"/>
      <c r="G59" s="43"/>
      <c r="H59" s="46"/>
    </row>
    <row r="60" ht="15" spans="1:8">
      <c r="A60" s="43"/>
      <c r="B60" s="44"/>
      <c r="C60" s="43"/>
      <c r="D60" s="43"/>
      <c r="E60" s="43"/>
      <c r="F60" s="45"/>
      <c r="G60" s="43"/>
      <c r="H60" s="46"/>
    </row>
    <row r="61" ht="15" spans="1:8">
      <c r="A61" s="43"/>
      <c r="B61" s="44"/>
      <c r="C61" s="43"/>
      <c r="D61" s="43"/>
      <c r="E61" s="43"/>
      <c r="F61" s="45"/>
      <c r="G61" s="43"/>
      <c r="H61" s="46"/>
    </row>
    <row r="62" ht="15" spans="1:8">
      <c r="A62" s="43"/>
      <c r="B62" s="44"/>
      <c r="C62" s="43"/>
      <c r="D62" s="43"/>
      <c r="E62" s="43"/>
      <c r="F62" s="45"/>
      <c r="G62" s="43"/>
      <c r="H62" s="46"/>
    </row>
    <row r="63" ht="15" spans="1:8">
      <c r="A63" s="43"/>
      <c r="B63" s="44"/>
      <c r="C63" s="43"/>
      <c r="D63" s="43"/>
      <c r="E63" s="43"/>
      <c r="F63" s="45"/>
      <c r="G63" s="43"/>
      <c r="H63" s="46"/>
    </row>
    <row r="64" ht="15" spans="1:8">
      <c r="A64" s="43"/>
      <c r="B64" s="44"/>
      <c r="C64" s="43"/>
      <c r="D64" s="43"/>
      <c r="E64" s="43"/>
      <c r="F64" s="45"/>
      <c r="G64" s="43"/>
      <c r="H64" s="46"/>
    </row>
    <row r="65" ht="15" spans="1:8">
      <c r="A65" s="43"/>
      <c r="B65" s="44"/>
      <c r="C65" s="43"/>
      <c r="D65" s="43"/>
      <c r="E65" s="43"/>
      <c r="F65" s="45"/>
      <c r="G65" s="43"/>
      <c r="H65" s="46"/>
    </row>
    <row r="66" ht="15" spans="1:8">
      <c r="A66" s="43"/>
      <c r="B66" s="44"/>
      <c r="C66" s="43"/>
      <c r="D66" s="43"/>
      <c r="E66" s="43"/>
      <c r="F66" s="45"/>
      <c r="G66" s="43"/>
      <c r="H66" s="46"/>
    </row>
    <row r="67" ht="15" spans="1:8">
      <c r="A67" s="43"/>
      <c r="B67" s="44"/>
      <c r="C67" s="43"/>
      <c r="D67" s="43"/>
      <c r="E67" s="43"/>
      <c r="F67" s="45"/>
      <c r="G67" s="43"/>
      <c r="H67" s="46"/>
    </row>
    <row r="68" ht="15" spans="1:8">
      <c r="A68" s="43"/>
      <c r="B68" s="44"/>
      <c r="C68" s="43"/>
      <c r="D68" s="43"/>
      <c r="E68" s="43"/>
      <c r="F68" s="45"/>
      <c r="G68" s="43"/>
      <c r="H68" s="46"/>
    </row>
    <row r="69" ht="15" spans="1:8">
      <c r="A69" s="43"/>
      <c r="B69" s="44"/>
      <c r="C69" s="43"/>
      <c r="D69" s="43"/>
      <c r="E69" s="43"/>
      <c r="F69" s="45"/>
      <c r="G69" s="43"/>
      <c r="H69" s="46"/>
    </row>
    <row r="70" ht="15" spans="1:8">
      <c r="A70" s="43"/>
      <c r="B70" s="44"/>
      <c r="C70" s="43"/>
      <c r="D70" s="43"/>
      <c r="E70" s="43"/>
      <c r="F70" s="45"/>
      <c r="G70" s="43"/>
      <c r="H70" s="46"/>
    </row>
    <row r="71" spans="1:8">
      <c r="A71" s="52"/>
      <c r="B71" s="52"/>
      <c r="C71" s="52"/>
      <c r="D71" s="52"/>
      <c r="E71" s="52"/>
      <c r="F71" s="52"/>
      <c r="G71" s="52"/>
      <c r="H71" s="52"/>
    </row>
    <row r="72" spans="1:8">
      <c r="A72" s="36"/>
      <c r="B72" s="36"/>
      <c r="C72" s="36"/>
      <c r="D72" s="36"/>
      <c r="E72" s="36"/>
      <c r="F72" s="36"/>
      <c r="G72" s="36"/>
      <c r="H72" s="36"/>
    </row>
    <row r="73" spans="1:8">
      <c r="A73" s="36"/>
      <c r="B73" s="36"/>
      <c r="C73" s="36"/>
      <c r="D73" s="36"/>
      <c r="E73" s="36"/>
      <c r="F73" s="36"/>
      <c r="G73" s="36"/>
      <c r="H73" s="36"/>
    </row>
    <row r="74" spans="1:8">
      <c r="A74" s="36"/>
      <c r="B74" s="36"/>
      <c r="C74" s="36"/>
      <c r="D74" s="36"/>
      <c r="E74" s="36"/>
      <c r="F74" s="36"/>
      <c r="G74" s="36"/>
      <c r="H74" s="36"/>
    </row>
    <row r="75" spans="1:8">
      <c r="A75" s="36"/>
      <c r="B75" s="36"/>
      <c r="C75" s="36"/>
      <c r="D75" s="36"/>
      <c r="E75" s="36"/>
      <c r="F75" s="36"/>
      <c r="G75" s="36"/>
      <c r="H75" s="36"/>
    </row>
    <row r="76" spans="1:8">
      <c r="A76" s="36"/>
      <c r="B76" s="36"/>
      <c r="C76" s="36"/>
      <c r="D76" s="36"/>
      <c r="E76" s="36"/>
      <c r="F76" s="36"/>
      <c r="G76" s="36"/>
      <c r="H76" s="36"/>
    </row>
    <row r="77" spans="1:8">
      <c r="A77" s="36"/>
      <c r="B77" s="36"/>
      <c r="C77" s="36"/>
      <c r="D77" s="36"/>
      <c r="E77" s="36"/>
      <c r="F77" s="36"/>
      <c r="G77" s="36"/>
      <c r="H77" s="36"/>
    </row>
  </sheetData>
  <mergeCells count="10">
    <mergeCell ref="A1:K1"/>
    <mergeCell ref="A2:D2"/>
    <mergeCell ref="E2:K2"/>
    <mergeCell ref="A8:A10"/>
    <mergeCell ref="B8:B10"/>
    <mergeCell ref="C8:C10"/>
    <mergeCell ref="J8:J10"/>
    <mergeCell ref="K8:K10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2025-09-27T08:55:01Z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FA1F68B80DA04F3B94B889A463E2C1C3_13</vt:lpwstr>
  </property>
</Properties>
</file>