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9" i="4"/>
  <c r="H9"/>
  <c r="H8"/>
  <c r="G8"/>
</calcChain>
</file>

<file path=xl/sharedStrings.xml><?xml version="1.0" encoding="utf-8"?>
<sst xmlns="http://schemas.openxmlformats.org/spreadsheetml/2006/main" count="42" uniqueCount="36">
  <si>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</si>
  <si>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</si>
  <si>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</si>
  <si>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</si>
  <si>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</si>
  <si>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</si>
  <si>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</si>
  <si>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</si>
  <si>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</si>
  <si>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</si>
  <si>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</si>
  <si>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</si>
  <si>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</si>
  <si>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</si>
  <si>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</si>
  <si>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</si>
  <si>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</si>
  <si>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</si>
  <si>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</si>
  <si>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</si>
  <si>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</si>
  <si>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</si>
  <si>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</si>
  <si>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</si>
  <si>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</si>
  <si>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</si>
  <si>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</si>
  <si>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</si>
  <si>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</si>
  <si>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P25093762</t>
    <phoneticPr fontId="17" type="noConversion"/>
  </si>
  <si>
    <t>S25091686</t>
    <phoneticPr fontId="17" type="noConversion"/>
  </si>
  <si>
    <t xml:space="preserve">S326 mesh effect 102 </t>
    <phoneticPr fontId="17" type="noConversion"/>
  </si>
  <si>
    <t xml:space="preserve">STKSF-47 </t>
    <phoneticPr fontId="17" type="noConversion"/>
  </si>
  <si>
    <t>30*25</t>
    <phoneticPr fontId="17" type="noConversion"/>
  </si>
  <si>
    <t xml:space="preserve">STKSF-58 </t>
    <phoneticPr fontId="17" type="noConversion"/>
  </si>
  <si>
    <t>SF 1562006936934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</si>
</sst>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9</xdr:row>
      <xdr:rowOff>66675</xdr:rowOff>
    </xdr:from>
    <xdr:to>
      <xdr:col>3</xdr:col>
      <xdr:colOff>1200150</xdr:colOff>
      <xdr:row>27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2924175"/>
          <a:ext cx="3752850" cy="3257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19050</xdr:colOff>
      <xdr:row>9</xdr:row>
      <xdr:rowOff>66675</xdr:rowOff>
    </xdr:from>
    <xdr:to>
      <xdr:col>8</xdr:col>
      <xdr:colOff>628650</xdr:colOff>
      <xdr:row>25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38675" y="2924175"/>
          <a:ext cx="3581400" cy="3038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sqref="A1:L29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6" s="1" customFormat="1" ht="23.25" customHeight="1">
      <c r="A2" s="50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6" s="1" customFormat="1" ht="22.5" customHeight="1">
      <c r="A3" s="12"/>
      <c r="B3" s="12"/>
      <c r="C3" s="13"/>
      <c r="D3" s="2" t="s">
        <v>1</v>
      </c>
      <c r="E3" s="52">
        <v>45943</v>
      </c>
      <c r="F3" s="52"/>
      <c r="G3" s="53" t="s">
        <v>27</v>
      </c>
      <c r="H3" s="54"/>
      <c r="I3" s="54"/>
      <c r="J3" s="54"/>
      <c r="K3" s="54"/>
      <c r="L3" s="55"/>
    </row>
    <row r="4" spans="1:16" s="1" customFormat="1" ht="19.5" customHeight="1">
      <c r="A4" s="9"/>
      <c r="B4" s="12"/>
      <c r="C4" s="59" t="s">
        <v>2</v>
      </c>
      <c r="D4" s="59"/>
      <c r="E4" s="60" t="s">
        <v>35</v>
      </c>
      <c r="F4" s="60"/>
      <c r="G4" s="56"/>
      <c r="H4" s="57"/>
      <c r="I4" s="57"/>
      <c r="J4" s="57"/>
      <c r="K4" s="57"/>
      <c r="L4" s="58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61" t="s">
        <v>29</v>
      </c>
      <c r="B8" s="61" t="s">
        <v>30</v>
      </c>
      <c r="C8" s="62" t="s">
        <v>31</v>
      </c>
      <c r="D8" s="45" t="s">
        <v>32</v>
      </c>
      <c r="E8" s="45" t="s">
        <v>33</v>
      </c>
      <c r="F8" s="37">
        <v>1920</v>
      </c>
      <c r="G8" s="32">
        <f>F8*0.02</f>
        <v>38.4</v>
      </c>
      <c r="H8" s="32">
        <f>SUM(F8:G8)</f>
        <v>1958.4</v>
      </c>
      <c r="I8" s="47"/>
      <c r="J8" s="19"/>
      <c r="K8" s="19"/>
      <c r="L8" s="46"/>
    </row>
    <row r="9" spans="1:16" ht="32.25" customHeight="1">
      <c r="A9" s="61" t="s">
        <v>29</v>
      </c>
      <c r="B9" s="61" t="s">
        <v>30</v>
      </c>
      <c r="C9" s="62" t="s">
        <v>31</v>
      </c>
      <c r="D9" s="45" t="s">
        <v>34</v>
      </c>
      <c r="E9" s="45" t="s">
        <v>33</v>
      </c>
      <c r="F9" s="37">
        <v>4460</v>
      </c>
      <c r="G9" s="32">
        <f>F9*0.02</f>
        <v>89.2</v>
      </c>
      <c r="H9" s="32">
        <f>SUM(F9:G9)</f>
        <v>4549.2</v>
      </c>
      <c r="I9" s="47"/>
      <c r="J9" s="19"/>
      <c r="K9" s="19"/>
    </row>
    <row r="10" spans="1:16" ht="32.25" customHeight="1">
      <c r="A10" s="40"/>
      <c r="B10" s="36"/>
      <c r="C10" s="41"/>
      <c r="D10" s="42"/>
      <c r="E10" s="42"/>
      <c r="F10" s="43"/>
      <c r="G10" s="44"/>
      <c r="H10" s="44"/>
      <c r="I10" s="29"/>
      <c r="J10" s="29"/>
      <c r="K10" s="29"/>
      <c r="L10" s="29"/>
      <c r="O10" s="33" t="s">
        <v>26</v>
      </c>
      <c r="P10" s="34"/>
    </row>
    <row r="11" spans="1:16">
      <c r="A11" s="29"/>
      <c r="B11" s="30"/>
      <c r="C11" s="29"/>
      <c r="D11" s="29"/>
      <c r="E11" s="30"/>
      <c r="F11" s="49"/>
      <c r="G11" s="49"/>
      <c r="H11" s="49"/>
      <c r="I11" s="49"/>
      <c r="J11" s="49"/>
      <c r="K11" s="49"/>
      <c r="L11" s="29"/>
    </row>
    <row r="12" spans="1:16">
      <c r="A12" s="29"/>
      <c r="B12" s="29"/>
      <c r="C12" s="29"/>
      <c r="D12" s="29"/>
      <c r="E12" s="30"/>
      <c r="F12" s="49"/>
      <c r="G12" s="49"/>
      <c r="H12" s="49"/>
      <c r="I12" s="49"/>
      <c r="J12" s="49"/>
      <c r="K12" s="49"/>
      <c r="L12" s="29"/>
    </row>
    <row r="13" spans="1:16">
      <c r="A13" s="29"/>
      <c r="B13" s="29"/>
      <c r="C13" s="29"/>
      <c r="D13" s="29"/>
      <c r="E13" s="30"/>
      <c r="F13" s="49"/>
      <c r="G13" s="49"/>
      <c r="H13" s="49"/>
      <c r="I13" s="49"/>
      <c r="J13" s="49"/>
      <c r="K13" s="49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48"/>
      <c r="B21" s="48"/>
      <c r="C21" s="48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48"/>
      <c r="B22" s="48"/>
      <c r="C22" s="48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48"/>
      <c r="B23" s="48"/>
      <c r="C23" s="48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45" t="s">
        <v>32</v>
      </c>
      <c r="G27" s="31"/>
      <c r="H27" s="31"/>
      <c r="I27" s="29"/>
      <c r="J27" s="29"/>
      <c r="K27" s="29"/>
      <c r="L27" s="29"/>
    </row>
    <row r="28" spans="1:12">
      <c r="A28" s="29"/>
      <c r="B28" s="29"/>
      <c r="C28" s="45" t="s">
        <v>34</v>
      </c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38"/>
      <c r="B29" s="38"/>
      <c r="C29" s="38"/>
      <c r="D29" s="38"/>
      <c r="E29" s="35"/>
      <c r="F29" s="39"/>
      <c r="G29" s="39"/>
      <c r="H29" s="39"/>
      <c r="I29" s="38"/>
      <c r="J29" s="38"/>
      <c r="K29" s="38"/>
      <c r="L29" s="38"/>
    </row>
  </sheetData>
  <mergeCells count="8">
    <mergeCell ref="A21:C23"/>
    <mergeCell ref="F11:K13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2025-10-13T01:57:45Z</cp:lastPrinted>
  <dcterms:created xsi:type="dcterms:W3CDTF">2017-02-25T05:34:00Z</dcterms:created>
  <dcterms:modified xsi:type="dcterms:W3CDTF">2025-10-13T02:00:47Z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