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<sst xmlns="http://schemas.openxmlformats.org/spreadsheetml/2006/main" count="50" uniqueCount="50">
  <si>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</si>
  <si>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</si>
  <si>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</si>
  <si>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SF1549069926075 枣庄欧蒙服饰有限公司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</si>
  <si>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</si>
  <si>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</si>
  <si>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</si>
  <si>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</si>
  <si>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</si>
  <si>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</si>
  <si>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</si>
  <si>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</si>
  <si>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</si>
  <si>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</si>
  <si>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</si>
  <si>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</si>
  <si>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</si>
  <si>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</si>
  <si>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</si>
  <si>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</si>
  <si>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</si>
  <si>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</si>
  <si>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</si>
  <si>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</si>
  <si>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</si>
  <si>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</si>
  <si>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</si>
  <si>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</si>
  <si>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</si>
  <si>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</si>
  <si>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</si>
  <si>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</si>
  <si>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</si>
  <si>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</si>
  <si>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</si>
  <si>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</si>
  <si>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P25100510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</si>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</sst>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92075</xdr:rowOff>
    </xdr:from>
    <xdr:to>
      <xdr:col>1</xdr:col>
      <xdr:colOff>1810385</xdr:colOff>
      <xdr:row>1</xdr:row>
      <xdr:rowOff>1574165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346075"/>
          <a:ext cx="1713230" cy="1482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9" sqref="F9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8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9" t="s">
        <v>13</v>
      </c>
      <c r="K7" s="59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0" t="s">
        <v>24</v>
      </c>
      <c r="J8" s="61" t="s">
        <v>25</v>
      </c>
      <c r="K8" s="61" t="s">
        <v>26</v>
      </c>
      <c r="L8" s="35" t="s">
        <v>27</v>
      </c>
    </row>
    <row r="9" ht="31" customHeight="1" spans="1:12">
      <c r="A9" s="39" t="s">
        <v>28</v>
      </c>
      <c r="B9" s="40">
        <v>39363</v>
      </c>
      <c r="C9" s="41" t="s">
        <v>29</v>
      </c>
      <c r="D9" s="40">
        <v>39363</v>
      </c>
      <c r="E9" s="42"/>
      <c r="F9" s="43">
        <v>3641</v>
      </c>
      <c r="G9" s="44">
        <f>F9*0.02</f>
        <v>72.82</v>
      </c>
      <c r="H9" s="44">
        <f>F9+G9</f>
        <v>3713.82</v>
      </c>
      <c r="I9" s="44" t="s">
        <v>30</v>
      </c>
      <c r="J9" s="62">
        <v>0.5</v>
      </c>
      <c r="K9" s="62">
        <v>0.6</v>
      </c>
      <c r="L9" s="44" t="s">
        <v>31</v>
      </c>
    </row>
    <row r="10" ht="24" customHeight="1" spans="1:12">
      <c r="A10" s="39"/>
      <c r="B10" s="45"/>
      <c r="C10" s="41"/>
      <c r="D10" s="45"/>
      <c r="E10" s="42"/>
      <c r="F10" s="43"/>
      <c r="G10" s="44"/>
      <c r="H10" s="44"/>
      <c r="I10" s="44"/>
      <c r="J10" s="62"/>
      <c r="K10" s="62"/>
      <c r="L10" s="44"/>
    </row>
    <row r="11" ht="24" customHeight="1" spans="1:12">
      <c r="A11" s="39"/>
      <c r="B11" s="45"/>
      <c r="C11" s="41"/>
      <c r="D11" s="45"/>
      <c r="E11" s="42"/>
      <c r="F11" s="43"/>
      <c r="G11" s="44"/>
      <c r="H11" s="44"/>
      <c r="I11" s="63"/>
      <c r="J11" s="62"/>
      <c r="K11" s="62"/>
      <c r="L11" s="44"/>
    </row>
    <row r="12" ht="24" customHeight="1" spans="1:12">
      <c r="A12" s="39"/>
      <c r="B12" s="45"/>
      <c r="C12" s="41"/>
      <c r="D12" s="45"/>
      <c r="E12" s="42"/>
      <c r="F12" s="43"/>
      <c r="G12" s="44"/>
      <c r="H12" s="44"/>
      <c r="I12" s="63"/>
      <c r="J12" s="62"/>
      <c r="K12" s="62"/>
      <c r="L12" s="44"/>
    </row>
    <row r="13" ht="24" customHeight="1" spans="1:12">
      <c r="A13" s="39"/>
      <c r="B13" s="45"/>
      <c r="C13" s="41"/>
      <c r="D13" s="45"/>
      <c r="E13" s="42"/>
      <c r="F13" s="43"/>
      <c r="G13" s="44"/>
      <c r="H13" s="44"/>
      <c r="I13" s="63"/>
      <c r="J13" s="62"/>
      <c r="K13" s="62"/>
      <c r="L13" s="44"/>
    </row>
    <row r="14" ht="24" customHeight="1" spans="1:12">
      <c r="A14" s="39"/>
      <c r="B14" s="45"/>
      <c r="C14" s="41"/>
      <c r="D14" s="45"/>
      <c r="E14" s="42"/>
      <c r="F14" s="43"/>
      <c r="G14" s="44"/>
      <c r="H14" s="44"/>
      <c r="I14" s="63"/>
      <c r="J14" s="62"/>
      <c r="K14" s="62"/>
      <c r="L14" s="44"/>
    </row>
    <row r="15" ht="24" customHeight="1" spans="1:12">
      <c r="A15" s="39"/>
      <c r="B15" s="45"/>
      <c r="C15" s="41"/>
      <c r="D15" s="45"/>
      <c r="E15" s="46"/>
      <c r="F15" s="43"/>
      <c r="G15" s="44"/>
      <c r="H15" s="44"/>
      <c r="I15" s="63"/>
      <c r="J15" s="62"/>
      <c r="K15" s="62"/>
      <c r="L15" s="44"/>
    </row>
    <row r="16" ht="24" customHeight="1" spans="1:12">
      <c r="A16" s="39"/>
      <c r="B16" s="45"/>
      <c r="C16" s="41"/>
      <c r="D16" s="45"/>
      <c r="E16" s="46"/>
      <c r="F16" s="43"/>
      <c r="G16" s="44"/>
      <c r="H16" s="44"/>
      <c r="I16" s="63"/>
      <c r="J16" s="62"/>
      <c r="K16" s="62"/>
      <c r="L16" s="44"/>
    </row>
    <row r="17" ht="24" customHeight="1" spans="1:12">
      <c r="A17" s="39"/>
      <c r="B17" s="45"/>
      <c r="C17" s="41"/>
      <c r="D17" s="45"/>
      <c r="E17" s="46"/>
      <c r="F17" s="43"/>
      <c r="G17" s="44"/>
      <c r="H17" s="44"/>
      <c r="I17" s="63"/>
      <c r="J17" s="62"/>
      <c r="K17" s="62"/>
      <c r="L17" s="44"/>
    </row>
    <row r="18" ht="24" customHeight="1" spans="1:12">
      <c r="A18" s="39"/>
      <c r="B18" s="47"/>
      <c r="C18" s="48"/>
      <c r="D18" s="49"/>
      <c r="E18" s="46"/>
      <c r="F18" s="43"/>
      <c r="G18" s="44"/>
      <c r="H18" s="44"/>
      <c r="I18" s="63"/>
      <c r="J18" s="64"/>
      <c r="K18" s="62"/>
      <c r="L18" s="63"/>
    </row>
    <row r="19" ht="24" customHeight="1" spans="1:12">
      <c r="A19" s="39"/>
      <c r="B19" s="49"/>
      <c r="C19" s="48"/>
      <c r="D19" s="49"/>
      <c r="E19" s="46"/>
      <c r="F19" s="43"/>
      <c r="G19" s="44"/>
      <c r="H19" s="44"/>
      <c r="I19" s="63"/>
      <c r="J19" s="64"/>
      <c r="K19" s="62"/>
      <c r="L19" s="63"/>
    </row>
    <row r="20" ht="24" customHeight="1" spans="1:12">
      <c r="A20" s="39"/>
      <c r="B20" s="49"/>
      <c r="C20" s="48"/>
      <c r="D20" s="49"/>
      <c r="E20" s="46"/>
      <c r="F20" s="43"/>
      <c r="G20" s="44"/>
      <c r="H20" s="44"/>
      <c r="I20" s="63"/>
      <c r="J20" s="64"/>
      <c r="K20" s="62"/>
      <c r="L20" s="63"/>
    </row>
    <row r="21" ht="24" customHeight="1" spans="1:12">
      <c r="A21" s="39"/>
      <c r="B21" s="47"/>
      <c r="C21" s="48"/>
      <c r="D21" s="47"/>
      <c r="E21" s="46"/>
      <c r="F21" s="43"/>
      <c r="G21" s="44"/>
      <c r="H21" s="44"/>
      <c r="I21" s="63"/>
      <c r="J21" s="65"/>
      <c r="K21" s="65"/>
      <c r="L21" s="44"/>
    </row>
    <row r="22" ht="24" customHeight="1" spans="1:12">
      <c r="A22" s="39"/>
      <c r="B22" s="47"/>
      <c r="C22" s="48"/>
      <c r="D22" s="47"/>
      <c r="E22" s="46"/>
      <c r="F22" s="43"/>
      <c r="G22" s="44"/>
      <c r="H22" s="44"/>
      <c r="I22" s="63"/>
      <c r="J22" s="65"/>
      <c r="K22" s="65"/>
      <c r="L22" s="44"/>
    </row>
    <row r="23" ht="24" customHeight="1" spans="1:12">
      <c r="A23" s="39"/>
      <c r="B23" s="47"/>
      <c r="C23" s="48"/>
      <c r="D23" s="47"/>
      <c r="E23" s="46"/>
      <c r="F23" s="43"/>
      <c r="G23" s="44"/>
      <c r="H23" s="44"/>
      <c r="I23" s="63"/>
      <c r="J23" s="65"/>
      <c r="K23" s="65"/>
      <c r="L23" s="44"/>
    </row>
    <row r="24" ht="24" customHeight="1" spans="1:12">
      <c r="A24" s="39"/>
      <c r="B24" s="47"/>
      <c r="C24" s="48"/>
      <c r="D24" s="47"/>
      <c r="E24" s="46"/>
      <c r="F24" s="43"/>
      <c r="G24" s="44"/>
      <c r="H24" s="44"/>
      <c r="I24" s="63"/>
      <c r="J24" s="65"/>
      <c r="K24" s="65"/>
      <c r="L24" s="44"/>
    </row>
    <row r="25" ht="24" customHeight="1" spans="1:12">
      <c r="A25" s="39"/>
      <c r="B25" s="47"/>
      <c r="C25" s="48"/>
      <c r="D25" s="47"/>
      <c r="E25" s="42"/>
      <c r="F25" s="43"/>
      <c r="G25" s="44"/>
      <c r="H25" s="44"/>
      <c r="I25" s="63"/>
      <c r="J25" s="65"/>
      <c r="K25" s="65"/>
      <c r="L25" s="44"/>
    </row>
    <row r="26" ht="24" customHeight="1" spans="1:12">
      <c r="A26" s="39"/>
      <c r="B26" s="47"/>
      <c r="C26" s="48"/>
      <c r="D26" s="47"/>
      <c r="E26" s="50"/>
      <c r="F26" s="43"/>
      <c r="G26" s="44"/>
      <c r="H26" s="44"/>
      <c r="I26" s="63"/>
      <c r="J26" s="65"/>
      <c r="K26" s="65"/>
      <c r="L26" s="44"/>
    </row>
    <row r="27" ht="24" customHeight="1" spans="1:12">
      <c r="A27" s="39"/>
      <c r="B27" s="47"/>
      <c r="C27" s="48"/>
      <c r="D27" s="47"/>
      <c r="E27" s="50"/>
      <c r="F27" s="43"/>
      <c r="G27" s="44"/>
      <c r="H27" s="44"/>
      <c r="I27" s="63"/>
      <c r="J27" s="65"/>
      <c r="K27" s="65"/>
      <c r="L27" s="44"/>
    </row>
    <row r="28" ht="24" customHeight="1" spans="1:12">
      <c r="A28" s="39"/>
      <c r="B28" s="47"/>
      <c r="C28" s="48"/>
      <c r="D28" s="47"/>
      <c r="E28" s="50"/>
      <c r="F28" s="43"/>
      <c r="G28" s="44"/>
      <c r="H28" s="44"/>
      <c r="I28" s="63"/>
      <c r="J28" s="65"/>
      <c r="K28" s="65"/>
      <c r="L28" s="44"/>
    </row>
    <row r="29" ht="24" customHeight="1" spans="1:12">
      <c r="A29" s="39"/>
      <c r="B29" s="47"/>
      <c r="C29" s="48"/>
      <c r="D29" s="47"/>
      <c r="E29" s="50"/>
      <c r="F29" s="43"/>
      <c r="G29" s="44"/>
      <c r="H29" s="44"/>
      <c r="I29" s="63"/>
      <c r="J29" s="65"/>
      <c r="K29" s="65"/>
      <c r="L29" s="44"/>
    </row>
    <row r="30" ht="24" customHeight="1" spans="1:12">
      <c r="A30" s="39"/>
      <c r="B30" s="47"/>
      <c r="C30" s="48"/>
      <c r="D30" s="47"/>
      <c r="E30" s="50"/>
      <c r="F30" s="43"/>
      <c r="G30" s="44"/>
      <c r="H30" s="44"/>
      <c r="I30" s="63"/>
      <c r="J30" s="65"/>
      <c r="K30" s="65"/>
      <c r="L30" s="44"/>
    </row>
    <row r="31" ht="24" customHeight="1" spans="1:12">
      <c r="A31" s="39"/>
      <c r="B31" s="47"/>
      <c r="C31" s="51"/>
      <c r="D31" s="47"/>
      <c r="E31" s="50"/>
      <c r="F31" s="43"/>
      <c r="G31" s="44"/>
      <c r="H31" s="44"/>
      <c r="I31" s="63"/>
      <c r="J31" s="62"/>
      <c r="K31" s="62"/>
      <c r="L31" s="44"/>
    </row>
    <row r="32" ht="24" customHeight="1" spans="1:12">
      <c r="A32" s="39"/>
      <c r="B32" s="47"/>
      <c r="C32" s="51"/>
      <c r="D32" s="47"/>
      <c r="E32" s="50"/>
      <c r="F32" s="43"/>
      <c r="G32" s="44"/>
      <c r="H32" s="44"/>
      <c r="I32" s="63"/>
      <c r="J32" s="62"/>
      <c r="K32" s="62"/>
      <c r="L32" s="44"/>
    </row>
    <row r="33" ht="24" customHeight="1" spans="1:12">
      <c r="A33" s="39"/>
      <c r="B33" s="47"/>
      <c r="C33" s="51"/>
      <c r="D33" s="47"/>
      <c r="E33" s="50"/>
      <c r="F33" s="43"/>
      <c r="G33" s="44"/>
      <c r="H33" s="44"/>
      <c r="I33" s="63"/>
      <c r="J33" s="62"/>
      <c r="K33" s="62"/>
      <c r="L33" s="44"/>
    </row>
    <row r="34" ht="24" customHeight="1" spans="1:12">
      <c r="A34" s="39"/>
      <c r="B34" s="47"/>
      <c r="C34" s="51"/>
      <c r="D34" s="47"/>
      <c r="E34" s="50"/>
      <c r="F34" s="43"/>
      <c r="G34" s="44"/>
      <c r="H34" s="44"/>
      <c r="I34" s="63"/>
      <c r="J34" s="62"/>
      <c r="K34" s="62"/>
      <c r="L34" s="44"/>
    </row>
    <row r="35" ht="24" customHeight="1" spans="1:12">
      <c r="A35" s="52"/>
      <c r="B35" s="53"/>
      <c r="C35" s="53"/>
      <c r="D35" s="50"/>
      <c r="E35" s="50"/>
      <c r="F35" s="54"/>
      <c r="G35" s="46"/>
      <c r="H35" s="46"/>
      <c r="I35" s="46"/>
      <c r="J35" s="46"/>
      <c r="K35" s="46"/>
      <c r="L35" s="42"/>
    </row>
    <row r="36" ht="24" customHeight="1" spans="1:12">
      <c r="A36" s="55"/>
      <c r="B36" s="53"/>
      <c r="C36" s="53"/>
      <c r="D36" s="50"/>
      <c r="E36" s="50"/>
      <c r="F36" s="54"/>
      <c r="G36" s="46"/>
      <c r="H36" s="46"/>
      <c r="I36" s="46"/>
      <c r="J36" s="46"/>
      <c r="K36" s="46"/>
      <c r="L36" s="42"/>
    </row>
    <row r="37" ht="15" spans="1:12">
      <c r="A37" s="42" t="s">
        <v>32</v>
      </c>
      <c r="B37" s="56"/>
      <c r="C37" s="56"/>
      <c r="D37" s="56"/>
      <c r="E37" s="46"/>
      <c r="F37" s="57">
        <f>SUM(F9:F36)</f>
        <v>3641</v>
      </c>
      <c r="G37" s="57">
        <f>SUM(G9:G36)</f>
        <v>72.82</v>
      </c>
      <c r="H37" s="57">
        <f>SUM(H9:H36)</f>
        <v>3713.82</v>
      </c>
      <c r="I37" s="57" t="str">
        <f>I9</f>
        <v>1-1</v>
      </c>
      <c r="J37" s="66">
        <f>SUM(J9:J36)</f>
        <v>0.5</v>
      </c>
      <c r="K37" s="66">
        <f>SUM(K9:K36)</f>
        <v>0.6</v>
      </c>
      <c r="L37" s="5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H4" sqref="H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56" customHeight="1" spans="1:3">
      <c r="A4" s="4" t="s">
        <v>38</v>
      </c>
      <c r="B4" s="7">
        <f>箱单!B9</f>
        <v>39363</v>
      </c>
      <c r="C4" s="9"/>
    </row>
    <row r="5" ht="41" customHeight="1" spans="1:3">
      <c r="A5" s="4" t="s">
        <v>39</v>
      </c>
      <c r="B5" s="10" t="str">
        <f>箱单!A9</f>
        <v>JJW-WL008-MF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箱单!F37</f>
        <v>3641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0.6KG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0.5KG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2025-10-14T06:29:59Z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A23700342925420F9DA6842DF715B89D_13</vt:lpwstr>
  </property>
</Properties>
</file>