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<sst xmlns="http://schemas.openxmlformats.org/spreadsheetml/2006/main" count="54" uniqueCount="52">
  <si>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</si>
  <si>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</si>
  <si>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</si>
  <si>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 xml:space="preserve">SF1560723716066                                                              </t>
    </r>
    <r>
      <rPr>
        <b/>
        <sz val="11"/>
        <color rgb="FFFF0000"/>
        <rFont val="宋体"/>
        <charset val="0"/>
      </rPr>
      <t>石碧琪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</si>
  <si>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</si>
  <si>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</si>
  <si>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</si>
  <si>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</si>
  <si>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</si>
  <si>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</si>
  <si>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</si>
  <si>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</si>
  <si>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</si>
  <si>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</si>
  <si>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</si>
  <si>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</si>
  <si>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</si>
  <si>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</si>
  <si>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</si>
  <si>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</si>
  <si>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</si>
  <si>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</si>
  <si>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</si>
  <si>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</si>
  <si>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</si>
  <si>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</si>
  <si>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</si>
  <si>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</si>
  <si>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</t>
  </si>
  <si>
    <t>/</t>
  </si>
  <si>
    <t>P25100858</t>
  </si>
  <si>
    <t>1-1</t>
  </si>
  <si>
    <t>25*25*27.5</t>
  </si>
  <si>
    <t>JJW-PL001-MFV2</t>
  </si>
  <si>
    <t>总计</t>
  </si>
  <si>
    <t>Factory name (工厂名称)</t>
  </si>
  <si>
    <t>PO. Number(订单号)</t>
  </si>
  <si>
    <t>S25100237</t>
  </si>
  <si>
    <t>JUSTJEANS</t>
  </si>
  <si>
    <t>Style Code.(款号)</t>
  </si>
  <si>
    <t>Product Code.(产品编号)</t>
  </si>
  <si>
    <t>JJW-CL002-MF
JJW-PL001-MFV2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</si>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</sst>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135255</xdr:colOff>
      <xdr:row>1</xdr:row>
      <xdr:rowOff>120650</xdr:rowOff>
    </xdr:from>
    <xdr:to>
      <xdr:col>1</xdr:col>
      <xdr:colOff>4593590</xdr:colOff>
      <xdr:row>1</xdr:row>
      <xdr:rowOff>1558925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7410" y="374650"/>
          <a:ext cx="4458335" cy="1438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>
        <v>45944</v>
      </c>
      <c r="G4" s="25"/>
      <c r="H4" s="25"/>
      <c r="I4" s="25"/>
      <c r="J4" s="25"/>
      <c r="K4" s="25"/>
      <c r="L4" s="53"/>
    </row>
    <row r="5" ht="24" customHeight="1" spans="1:12">
      <c r="A5" s="22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54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55"/>
      <c r="J6" s="31"/>
      <c r="K6" s="31"/>
      <c r="L6" s="31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56" t="s">
        <v>13</v>
      </c>
      <c r="K7" s="56" t="s">
        <v>14</v>
      </c>
      <c r="L7" s="33" t="s">
        <v>15</v>
      </c>
    </row>
    <row r="8" ht="24" customHeight="1" spans="1:12">
      <c r="A8" s="36" t="s">
        <v>16</v>
      </c>
      <c r="B8" s="37" t="s">
        <v>17</v>
      </c>
      <c r="C8" s="37" t="s">
        <v>18</v>
      </c>
      <c r="D8" s="38" t="s">
        <v>19</v>
      </c>
      <c r="E8" s="38" t="s">
        <v>20</v>
      </c>
      <c r="F8" s="39" t="s">
        <v>21</v>
      </c>
      <c r="G8" s="39" t="s">
        <v>22</v>
      </c>
      <c r="H8" s="39" t="s">
        <v>23</v>
      </c>
      <c r="I8" s="57" t="s">
        <v>24</v>
      </c>
      <c r="J8" s="58" t="s">
        <v>25</v>
      </c>
      <c r="K8" s="58" t="s">
        <v>26</v>
      </c>
      <c r="L8" s="36" t="s">
        <v>27</v>
      </c>
    </row>
    <row r="9" ht="24" customHeight="1" spans="1:12">
      <c r="A9" s="40" t="s">
        <v>28</v>
      </c>
      <c r="B9" s="41">
        <v>152368</v>
      </c>
      <c r="C9" s="42" t="s">
        <v>29</v>
      </c>
      <c r="D9" s="43" t="s">
        <v>30</v>
      </c>
      <c r="E9" s="44" t="s">
        <v>29</v>
      </c>
      <c r="F9" s="45">
        <v>60</v>
      </c>
      <c r="G9" s="44">
        <v>2</v>
      </c>
      <c r="H9" s="44">
        <f>F9+G9</f>
        <v>62</v>
      </c>
      <c r="I9" s="59" t="s">
        <v>31</v>
      </c>
      <c r="J9" s="60">
        <v>1</v>
      </c>
      <c r="K9" s="60">
        <v>2</v>
      </c>
      <c r="L9" s="60" t="s">
        <v>32</v>
      </c>
    </row>
    <row r="10" ht="24" customHeight="1" spans="1:12">
      <c r="A10" s="46" t="s">
        <v>33</v>
      </c>
      <c r="B10" s="47"/>
      <c r="C10" s="48"/>
      <c r="D10" s="49"/>
      <c r="E10" s="44">
        <v>18</v>
      </c>
      <c r="F10" s="45">
        <v>228</v>
      </c>
      <c r="G10" s="44">
        <v>7</v>
      </c>
      <c r="H10" s="44">
        <f>F10+G10</f>
        <v>235</v>
      </c>
      <c r="I10" s="61"/>
      <c r="J10" s="49"/>
      <c r="K10" s="49"/>
      <c r="L10" s="49"/>
    </row>
    <row r="11" ht="24" customHeight="1" spans="1:12">
      <c r="A11" s="46"/>
      <c r="B11" s="47"/>
      <c r="C11" s="48"/>
      <c r="D11" s="49"/>
      <c r="E11" s="44">
        <v>20</v>
      </c>
      <c r="F11" s="45">
        <v>168</v>
      </c>
      <c r="G11" s="44">
        <v>6</v>
      </c>
      <c r="H11" s="44">
        <f>F11+G11</f>
        <v>174</v>
      </c>
      <c r="I11" s="61"/>
      <c r="J11" s="49"/>
      <c r="K11" s="49"/>
      <c r="L11" s="49"/>
    </row>
    <row r="12" ht="24" customHeight="1" spans="1:12">
      <c r="A12" s="46"/>
      <c r="B12" s="47"/>
      <c r="C12" s="48"/>
      <c r="D12" s="49"/>
      <c r="E12" s="44">
        <v>22</v>
      </c>
      <c r="F12" s="45">
        <v>144</v>
      </c>
      <c r="G12" s="44">
        <v>5</v>
      </c>
      <c r="H12" s="44">
        <f>F12+G12</f>
        <v>149</v>
      </c>
      <c r="I12" s="61"/>
      <c r="J12" s="49"/>
      <c r="K12" s="49"/>
      <c r="L12" s="49"/>
    </row>
    <row r="13" ht="24" customHeight="1" spans="1:12">
      <c r="A13" s="46"/>
      <c r="B13" s="47"/>
      <c r="C13" s="48"/>
      <c r="D13" s="49"/>
      <c r="E13" s="44">
        <v>24</v>
      </c>
      <c r="F13" s="45">
        <v>120</v>
      </c>
      <c r="G13" s="44">
        <v>4</v>
      </c>
      <c r="H13" s="44">
        <f>F13+G13</f>
        <v>124</v>
      </c>
      <c r="I13" s="61"/>
      <c r="J13" s="49"/>
      <c r="K13" s="49"/>
      <c r="L13" s="49"/>
    </row>
    <row r="14" ht="15" spans="1:12">
      <c r="A14" s="44" t="s">
        <v>34</v>
      </c>
      <c r="B14" s="50"/>
      <c r="C14" s="50"/>
      <c r="D14" s="50"/>
      <c r="E14" s="51"/>
      <c r="F14" s="44">
        <f>SUM(F9:F13)</f>
        <v>720</v>
      </c>
      <c r="G14" s="52">
        <f>SUM(G9:G13)</f>
        <v>24</v>
      </c>
      <c r="H14" s="52">
        <f>SUM(H9:H13)</f>
        <v>744</v>
      </c>
      <c r="I14" s="52"/>
      <c r="J14" s="52"/>
      <c r="K14" s="52"/>
      <c r="L14" s="52"/>
    </row>
  </sheetData>
  <mergeCells count="13">
    <mergeCell ref="B4:E4"/>
    <mergeCell ref="F4:L4"/>
    <mergeCell ref="B5:E5"/>
    <mergeCell ref="F5:L5"/>
    <mergeCell ref="A10:A13"/>
    <mergeCell ref="B9:B13"/>
    <mergeCell ref="C9:C13"/>
    <mergeCell ref="D9:D13"/>
    <mergeCell ref="I9:I13"/>
    <mergeCell ref="J9:J13"/>
    <mergeCell ref="K9:K13"/>
    <mergeCell ref="L9:L13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/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7">
        <v>152368</v>
      </c>
      <c r="C4" s="9"/>
    </row>
    <row r="5" ht="41" customHeight="1" spans="1:3">
      <c r="A5" s="4" t="s">
        <v>40</v>
      </c>
      <c r="B5" s="10" t="s">
        <v>41</v>
      </c>
      <c r="C5" s="11" t="s">
        <v>42</v>
      </c>
    </row>
    <row r="6" ht="41" customHeight="1" spans="1:3">
      <c r="A6" s="4" t="s">
        <v>43</v>
      </c>
      <c r="B6" s="12" t="s">
        <v>44</v>
      </c>
      <c r="C6" s="13" t="str">
        <f>[1]箱单!I7</f>
        <v>1/1</v>
      </c>
    </row>
    <row r="7" ht="41" customHeight="1" spans="1:3">
      <c r="A7" s="4" t="s">
        <v>45</v>
      </c>
      <c r="B7" s="10">
        <v>744</v>
      </c>
      <c r="C7" s="13"/>
    </row>
    <row r="8" ht="41" customHeight="1" spans="1:3">
      <c r="A8" s="4" t="s">
        <v>46</v>
      </c>
      <c r="B8" s="10" t="s">
        <v>32</v>
      </c>
      <c r="C8" s="14" t="s">
        <v>47</v>
      </c>
    </row>
    <row r="9" ht="41" customHeight="1" spans="1:3">
      <c r="A9" s="4" t="s">
        <v>48</v>
      </c>
      <c r="B9" s="15">
        <v>2</v>
      </c>
      <c r="C9" s="16" t="s">
        <v>49</v>
      </c>
    </row>
    <row r="10" ht="41" customHeight="1" spans="1:3">
      <c r="A10" s="4" t="s">
        <v>50</v>
      </c>
      <c r="B10" s="12">
        <v>1</v>
      </c>
      <c r="C10" s="16"/>
    </row>
    <row r="11" ht="41" customHeight="1" spans="1:3">
      <c r="A11" s="17" t="s">
        <v>51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2025-10-14T10:47:04Z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6C38D3BEBAAD49E2AF06CACA7C0226AF_13</vt:lpwstr>
  </property>
</Properties>
</file>