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<sst xmlns="http://schemas.openxmlformats.org/spreadsheetml/2006/main" count="34" uniqueCount="34">
  <si>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r>
      <rPr>
        <b/>
        <sz val="20"/>
        <color indexed="8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0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</si>
  <si>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0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</si>
  <si>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0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0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</si>
  <si>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0"/>
      </rPr>
      <t>:</t>
    </r>
  </si>
  <si>
    <t>SF3275293697341</t>
  </si>
  <si>
    <t>合同号</t>
  </si>
  <si>
    <t>Item Code</t>
  </si>
  <si>
    <t>Style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</si>
  <si>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</si>
  <si>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</si>
  <si>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</si>
  <si>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</si>
  <si>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</si>
  <si>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</si>
  <si>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</si>
  <si>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</si>
  <si>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</si>
  <si>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</t>
  </si>
  <si>
    <t>款号/订单号</t>
  </si>
  <si>
    <t>颜色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</si>
  <si>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</si>
  <si>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</si>
  <si>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</si>
  <si>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</si>
  <si>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0"/>
      </rPr>
      <t>/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</si>
  <si>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</si>
  <si>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</si>
  <si>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</t>
  </si>
  <si>
    <t>S25100553 
PO80686 ETQ09870-10</t>
  </si>
  <si>
    <r>
      <rPr>
        <b/>
        <sz val="11"/>
        <color theme="1"/>
        <rFont val="Calibri"/>
        <charset val="0"/>
      </rPr>
      <t>TYPE5</t>
    </r>
    <r>
      <rPr>
        <b/>
        <sz val="11"/>
        <color theme="1"/>
        <rFont val="宋体"/>
        <charset val="0"/>
      </rPr>
      <t>绿色销样</t>
    </r>
  </si>
  <si>
    <t>1/1</t>
  </si>
  <si>
    <t>10*12*12</t>
  </si>
  <si>
    <r>
      <t>TYPE8</t>
    </r>
    <r>
      <rPr>
        <b/>
        <sz val="11"/>
        <color theme="1"/>
        <rFont val="宋体"/>
        <charset val="0"/>
      </rPr>
      <t>绿色销样</t>
    </r>
  </si>
  <si>
    <r>
      <rPr>
        <b/>
        <sz val="11"/>
        <color indexed="8"/>
        <rFont val="宋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</si>
</sst>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_);[Red]\(0\)"/>
    <numFmt numFmtId="178" formatCode="0_ "/>
    <numFmt numFmtId="179" formatCode="0.00_);[Red]\(0.00\)"/>
  </numFmts>
  <fonts count="38">
    <font>
      <sz val="11"/>
      <color theme="1"/>
      <name val="宋体"/>
      <charset val="134"/>
      <scheme val="minor"/>
    </font>
    <font>
      <b/>
      <sz val="20"/>
      <color indexed="8"/>
      <name val="Calibri"/>
      <charset val="0"/>
    </font>
    <font>
      <b/>
      <sz val="11"/>
      <color indexed="8"/>
      <name val="Calibri"/>
      <charset val="0"/>
    </font>
    <font>
      <b/>
      <sz val="11"/>
      <color rgb="FFFF0000"/>
      <name val="Calibri"/>
      <charset val="0"/>
    </font>
    <font>
      <sz val="8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name val="Calibri"/>
      <charset val="0"/>
    </font>
    <font>
      <b/>
      <sz val="10"/>
      <name val="Arial Unicode MS"/>
      <charset val="134"/>
    </font>
    <font>
      <b/>
      <sz val="11"/>
      <color theme="1"/>
      <name val="Calibri"/>
      <charset val="0"/>
    </font>
    <font>
      <b/>
      <sz val="11"/>
      <color theme="1"/>
      <name val="Calibri"/>
      <charset val="134"/>
    </font>
    <font>
      <b/>
      <sz val="11"/>
      <color rgb="FF000000"/>
      <name val="Calibri"/>
      <charset val="0"/>
    </font>
    <font>
      <b/>
      <sz val="11"/>
      <name val="Calibri"/>
      <charset val="0"/>
    </font>
    <font>
      <sz val="12"/>
      <name val="宋体"/>
      <charset val="134"/>
    </font>
    <font>
      <sz val="8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  <font>
      <b/>
      <sz val="11"/>
      <color theme="1"/>
      <name val="宋体"/>
      <charset val="0"/>
    </font>
    <font>
      <b/>
      <sz val="11"/>
      <color indexed="8"/>
      <name val="宋体"/>
      <charset val="134"/>
    </font>
    <font>
      <b/>
      <sz val="2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177" fontId="7" fillId="0" borderId="3" xfId="49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5" fontId="8" fillId="0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177" fontId="8" fillId="0" borderId="3" xfId="49" applyNumberFormat="1" applyFont="1" applyFill="1" applyBorder="1" applyAlignment="1">
      <alignment horizontal="center" vertical="center" wrapText="1"/>
    </xf>
    <xf numFmtId="177" fontId="6" fillId="0" borderId="3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78" fontId="10" fillId="0" borderId="3" xfId="0" applyNumberFormat="1" applyFont="1" applyFill="1" applyBorder="1" applyAlignment="1">
      <alignment horizontal="center" vertical="top" wrapText="1"/>
    </xf>
    <xf numFmtId="0" fontId="10" fillId="0" borderId="3" xfId="0" applyFont="1" applyFill="1" applyBorder="1" applyAlignment="1">
      <alignment horizontal="center" vertical="center" wrapText="1"/>
    </xf>
    <xf numFmtId="178" fontId="11" fillId="0" borderId="3" xfId="0" applyNumberFormat="1" applyFont="1" applyFill="1" applyBorder="1" applyAlignment="1">
      <alignment horizontal="center" vertical="top" wrapText="1"/>
    </xf>
    <xf numFmtId="177" fontId="12" fillId="0" borderId="3" xfId="49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49" fontId="7" fillId="0" borderId="3" xfId="49" applyNumberFormat="1" applyFont="1" applyFill="1" applyBorder="1" applyAlignment="1">
      <alignment horizontal="center" vertical="center" wrapText="1"/>
    </xf>
    <xf numFmtId="179" fontId="7" fillId="0" borderId="3" xfId="49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49" fontId="6" fillId="0" borderId="3" xfId="49" applyNumberFormat="1" applyFont="1" applyFill="1" applyBorder="1" applyAlignment="1">
      <alignment horizontal="center" vertical="center" wrapText="1"/>
    </xf>
    <xf numFmtId="179" fontId="6" fillId="0" borderId="3" xfId="49" applyNumberFormat="1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58" fontId="9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58" fontId="9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58" fontId="9" fillId="0" borderId="6" xfId="0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0" fillId="0" borderId="3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1</xdr:col>
      <xdr:colOff>371475</xdr:colOff>
      <xdr:row>2</xdr:row>
      <xdr:rowOff>17145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512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11</xdr:col>
      <xdr:colOff>448310</xdr:colOff>
      <xdr:row>3</xdr:row>
      <xdr:rowOff>152400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48375" y="666750"/>
          <a:ext cx="3191510" cy="3524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workbookViewId="0">
      <selection activeCell="L28" sqref="L28:L29"/>
    </sheetView>
  </sheetViews>
  <sheetFormatPr defaultColWidth="9" defaultRowHeight="13.5"/>
  <cols>
    <col min="1" max="1" width="19.875" customWidth="1"/>
    <col min="2" max="2" width="14.5" customWidth="1"/>
  </cols>
  <sheetData>
    <row r="1" ht="26.25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6.2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5.75" spans="1:13">
      <c r="A3" s="2"/>
      <c r="B3" s="2"/>
      <c r="C3" s="2"/>
      <c r="D3" s="2"/>
      <c r="E3" s="3" t="s">
        <v>2</v>
      </c>
      <c r="F3" s="4">
        <v>45946</v>
      </c>
      <c r="G3" s="4"/>
      <c r="H3" s="5"/>
      <c r="I3" s="26"/>
      <c r="J3" s="26"/>
      <c r="K3" s="26"/>
      <c r="L3" s="26"/>
      <c r="M3" s="2"/>
    </row>
    <row r="4" ht="15.75" spans="1:13">
      <c r="A4" s="2"/>
      <c r="B4" s="2"/>
      <c r="C4" s="2"/>
      <c r="D4" s="2"/>
      <c r="E4" s="3" t="s">
        <v>3</v>
      </c>
      <c r="F4" s="6" t="s">
        <v>4</v>
      </c>
      <c r="G4" s="6"/>
      <c r="H4" s="7"/>
      <c r="I4" s="7"/>
      <c r="J4" s="7"/>
      <c r="K4" s="27"/>
      <c r="L4" s="27"/>
      <c r="M4" s="27"/>
    </row>
    <row r="5" ht="25.5" spans="1:13">
      <c r="A5" s="8" t="s">
        <v>5</v>
      </c>
      <c r="B5" s="9" t="s">
        <v>6</v>
      </c>
      <c r="C5" s="9" t="s">
        <v>7</v>
      </c>
      <c r="D5" s="9" t="s">
        <v>8</v>
      </c>
      <c r="E5" s="10" t="s">
        <v>9</v>
      </c>
      <c r="F5" s="11" t="s">
        <v>10</v>
      </c>
      <c r="G5" s="11" t="s">
        <v>11</v>
      </c>
      <c r="H5" s="11" t="s">
        <v>12</v>
      </c>
      <c r="I5" s="28" t="s">
        <v>13</v>
      </c>
      <c r="J5" s="29" t="s">
        <v>14</v>
      </c>
      <c r="K5" s="29" t="s">
        <v>15</v>
      </c>
      <c r="L5" s="9" t="s">
        <v>16</v>
      </c>
      <c r="M5" s="30"/>
    </row>
    <row r="6" ht="30" spans="1:13">
      <c r="A6" s="12"/>
      <c r="B6" s="13" t="s">
        <v>17</v>
      </c>
      <c r="C6" s="14" t="s">
        <v>18</v>
      </c>
      <c r="D6" s="14" t="s">
        <v>19</v>
      </c>
      <c r="E6" s="15" t="s">
        <v>20</v>
      </c>
      <c r="F6" s="16" t="s">
        <v>21</v>
      </c>
      <c r="G6" s="17" t="s">
        <v>22</v>
      </c>
      <c r="H6" s="17" t="s">
        <v>23</v>
      </c>
      <c r="I6" s="31" t="s">
        <v>24</v>
      </c>
      <c r="J6" s="32" t="s">
        <v>25</v>
      </c>
      <c r="K6" s="32" t="s">
        <v>26</v>
      </c>
      <c r="L6" s="33" t="s">
        <v>27</v>
      </c>
      <c r="M6" s="30"/>
    </row>
    <row r="7" ht="18" customHeight="1" spans="1:13">
      <c r="A7" s="18" t="s">
        <v>28</v>
      </c>
      <c r="B7" s="19" t="s">
        <v>29</v>
      </c>
      <c r="C7" s="20"/>
      <c r="D7" s="21"/>
      <c r="E7" s="22"/>
      <c r="F7" s="20">
        <v>281</v>
      </c>
      <c r="G7" s="23">
        <f t="shared" ref="G7:G11" si="0">F7*0.02</f>
        <v>5.62</v>
      </c>
      <c r="H7" s="23">
        <f t="shared" ref="H7:H11" si="1">SUM(F7:G7)</f>
        <v>286.62</v>
      </c>
      <c r="I7" s="34" t="s">
        <v>30</v>
      </c>
      <c r="J7" s="35">
        <v>0.6</v>
      </c>
      <c r="K7" s="35">
        <v>1</v>
      </c>
      <c r="L7" s="35" t="s">
        <v>31</v>
      </c>
      <c r="M7" s="36"/>
    </row>
    <row r="8" ht="15" spans="1:13">
      <c r="A8" s="18"/>
      <c r="B8" s="19"/>
      <c r="C8" s="20"/>
      <c r="D8" s="21"/>
      <c r="E8" s="22"/>
      <c r="F8" s="20">
        <v>281</v>
      </c>
      <c r="G8" s="23">
        <f t="shared" si="0"/>
        <v>5.62</v>
      </c>
      <c r="H8" s="23">
        <f t="shared" si="1"/>
        <v>286.62</v>
      </c>
      <c r="I8" s="37"/>
      <c r="J8" s="38"/>
      <c r="K8" s="38"/>
      <c r="L8" s="38"/>
      <c r="M8" s="36"/>
    </row>
    <row r="9" ht="15" spans="1:13">
      <c r="A9" s="18"/>
      <c r="B9" s="19" t="s">
        <v>32</v>
      </c>
      <c r="C9" s="20"/>
      <c r="D9" s="21"/>
      <c r="E9" s="22"/>
      <c r="F9" s="20">
        <v>135</v>
      </c>
      <c r="G9" s="23">
        <f t="shared" si="0"/>
        <v>2.7</v>
      </c>
      <c r="H9" s="23">
        <f t="shared" si="1"/>
        <v>137.7</v>
      </c>
      <c r="I9" s="37"/>
      <c r="J9" s="38"/>
      <c r="K9" s="38"/>
      <c r="L9" s="38"/>
      <c r="M9" s="39"/>
    </row>
    <row r="10" ht="15" spans="1:12">
      <c r="A10" s="18"/>
      <c r="B10" s="19"/>
      <c r="C10" s="20"/>
      <c r="D10" s="21"/>
      <c r="E10" s="22"/>
      <c r="F10" s="20">
        <v>135</v>
      </c>
      <c r="G10" s="23">
        <f t="shared" si="0"/>
        <v>2.7</v>
      </c>
      <c r="H10" s="23">
        <f t="shared" si="1"/>
        <v>137.7</v>
      </c>
      <c r="I10" s="40"/>
      <c r="J10" s="41"/>
      <c r="K10" s="41"/>
      <c r="L10" s="41"/>
    </row>
    <row r="11" ht="15" spans="1:12">
      <c r="A11" s="19" t="s">
        <v>33</v>
      </c>
      <c r="B11" s="24"/>
      <c r="C11" s="25"/>
      <c r="D11" s="25"/>
      <c r="E11" s="25"/>
      <c r="F11" s="20">
        <f>SUM(F9:F10)</f>
        <v>270</v>
      </c>
      <c r="G11" s="23">
        <f t="shared" si="0"/>
        <v>5.4</v>
      </c>
      <c r="H11" s="23">
        <f t="shared" si="1"/>
        <v>275.4</v>
      </c>
      <c r="I11" s="42"/>
      <c r="J11" s="42"/>
      <c r="K11" s="42"/>
      <c r="L11" s="42"/>
    </row>
  </sheetData>
  <mergeCells count="13">
    <mergeCell ref="A1:M1"/>
    <mergeCell ref="A2:M2"/>
    <mergeCell ref="F3:G3"/>
    <mergeCell ref="F4:G4"/>
    <mergeCell ref="H4:J4"/>
    <mergeCell ref="A5:A6"/>
    <mergeCell ref="A7:A10"/>
    <mergeCell ref="B7:B8"/>
    <mergeCell ref="B9:B10"/>
    <mergeCell ref="I7:I10"/>
    <mergeCell ref="J7:J10"/>
    <mergeCell ref="K7:K10"/>
    <mergeCell ref="L7:L10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WPS_1650850909</cp:lastModifiedBy>
  <dcterms:created xsi:type="dcterms:W3CDTF">2025-10-16T06:40:11Z</dcterms:created>
  <dcterms:modified xsi:type="dcterms:W3CDTF">2025-10-16T06:43:51Z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12FED5BF333A4DC5997FAEE51F29BF36_11</vt:lpwstr>
  </property>
  <property fmtid="{D5CDD505-2E9C-101B-9397-08002B2CF9AE}" pid="3" name="KSOProductBuildVer">
    <vt:lpwstr>2052-12.1.0.23125</vt:lpwstr>
  </property>
</Properties>
</file>