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<sst xmlns="http://schemas.openxmlformats.org/spreadsheetml/2006/main" count="33" uniqueCount="33">
  <si>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</si>
  <si>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</si>
  <si>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</si>
  <si>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</si>
  <si>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SF3285848874141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</si>
  <si>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</si>
  <si>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</si>
  <si>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</si>
  <si>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</si>
  <si>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</si>
  <si>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</si>
  <si>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</si>
  <si>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</si>
  <si>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</si>
  <si>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</si>
  <si>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</si>
  <si>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</si>
  <si>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</si>
  <si>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</si>
  <si>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</si>
  <si>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</si>
  <si>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</si>
  <si>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</si>
  <si>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</si>
  <si>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</si>
  <si>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</si>
  <si>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</si>
  <si>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</si>
  <si>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S25100538 
PO80677 ETQ09870-1</t>
  </si>
  <si>
    <r>
      <rPr>
        <b/>
        <sz val="11"/>
        <color theme="1"/>
        <rFont val="Calibri"/>
        <charset val="0"/>
      </rPr>
      <t>TYPE5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</si>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</sst>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_ 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176" fontId="7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5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177" fontId="6" fillId="0" borderId="3" xfId="49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78" fontId="10" fillId="0" borderId="3" xfId="0" applyNumberFormat="1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center" wrapText="1"/>
    </xf>
    <xf numFmtId="178" fontId="11" fillId="0" borderId="3" xfId="0" applyNumberFormat="1" applyFont="1" applyFill="1" applyBorder="1" applyAlignment="1">
      <alignment horizontal="center" vertical="top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9" fontId="7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6" fillId="0" borderId="3" xfId="49" applyNumberFormat="1" applyFont="1" applyFill="1" applyBorder="1" applyAlignment="1">
      <alignment horizontal="center" vertical="center" wrapText="1"/>
    </xf>
    <xf numFmtId="179" fontId="6" fillId="0" borderId="3" xfId="49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58" fontId="9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514350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295275</xdr:colOff>
      <xdr:row>0</xdr:row>
      <xdr:rowOff>238125</xdr:rowOff>
    </xdr:from>
    <xdr:to>
      <xdr:col>11</xdr:col>
      <xdr:colOff>647700</xdr:colOff>
      <xdr:row>3</xdr:row>
      <xdr:rowOff>95250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53250" y="238125"/>
          <a:ext cx="2409825" cy="723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G25" sqref="G25"/>
    </sheetView>
  </sheetViews>
  <sheetFormatPr defaultColWidth="9" defaultRowHeight="13.5"/>
  <cols>
    <col min="1" max="1" width="18" style="1" customWidth="1"/>
    <col min="2" max="2" width="15.375" style="1" customWidth="1"/>
    <col min="3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45946</v>
      </c>
      <c r="G3" s="5"/>
      <c r="H3" s="6"/>
      <c r="I3" s="27"/>
      <c r="J3" s="27"/>
      <c r="K3" s="27"/>
      <c r="L3" s="27"/>
      <c r="M3" s="3"/>
    </row>
    <row r="4" s="1" customFormat="1" ht="15.75" spans="1:13">
      <c r="A4" s="3"/>
      <c r="B4" s="3"/>
      <c r="C4" s="3"/>
      <c r="D4" s="3"/>
      <c r="E4" s="4" t="s">
        <v>3</v>
      </c>
      <c r="F4" s="7" t="s">
        <v>4</v>
      </c>
      <c r="G4" s="7"/>
      <c r="H4" s="8"/>
      <c r="I4" s="8"/>
      <c r="J4" s="8"/>
      <c r="K4" s="28"/>
      <c r="L4" s="28"/>
      <c r="M4" s="28"/>
    </row>
    <row r="5" s="1" customFormat="1" ht="25.5" spans="1:13">
      <c r="A5" s="9" t="s">
        <v>5</v>
      </c>
      <c r="B5" s="10" t="s">
        <v>6</v>
      </c>
      <c r="C5" s="10" t="s">
        <v>7</v>
      </c>
      <c r="D5" s="10" t="s">
        <v>8</v>
      </c>
      <c r="E5" s="11" t="s">
        <v>9</v>
      </c>
      <c r="F5" s="12" t="s">
        <v>10</v>
      </c>
      <c r="G5" s="12" t="s">
        <v>11</v>
      </c>
      <c r="H5" s="12" t="s">
        <v>12</v>
      </c>
      <c r="I5" s="29" t="s">
        <v>13</v>
      </c>
      <c r="J5" s="30" t="s">
        <v>14</v>
      </c>
      <c r="K5" s="30" t="s">
        <v>15</v>
      </c>
      <c r="L5" s="10" t="s">
        <v>16</v>
      </c>
      <c r="M5" s="31"/>
    </row>
    <row r="6" s="1" customFormat="1" ht="16" customHeight="1" spans="1:13">
      <c r="A6" s="13"/>
      <c r="B6" s="14" t="s">
        <v>17</v>
      </c>
      <c r="C6" s="15" t="s">
        <v>18</v>
      </c>
      <c r="D6" s="15" t="s">
        <v>19</v>
      </c>
      <c r="E6" s="16" t="s">
        <v>20</v>
      </c>
      <c r="F6" s="17" t="s">
        <v>21</v>
      </c>
      <c r="G6" s="18" t="s">
        <v>22</v>
      </c>
      <c r="H6" s="18" t="s">
        <v>23</v>
      </c>
      <c r="I6" s="32" t="s">
        <v>24</v>
      </c>
      <c r="J6" s="33" t="s">
        <v>25</v>
      </c>
      <c r="K6" s="33" t="s">
        <v>26</v>
      </c>
      <c r="L6" s="34" t="s">
        <v>27</v>
      </c>
      <c r="M6" s="31"/>
    </row>
    <row r="7" s="1" customFormat="1" ht="15" spans="1:13">
      <c r="A7" s="19" t="s">
        <v>28</v>
      </c>
      <c r="B7" s="20" t="s">
        <v>29</v>
      </c>
      <c r="C7" s="21"/>
      <c r="D7" s="22"/>
      <c r="E7" s="23"/>
      <c r="F7" s="21">
        <v>135</v>
      </c>
      <c r="G7" s="24">
        <f t="shared" ref="G7:G9" si="0">F7*0.02</f>
        <v>2.7</v>
      </c>
      <c r="H7" s="24">
        <f t="shared" ref="H7:H9" si="1">SUM(F7:G7)</f>
        <v>137.7</v>
      </c>
      <c r="I7" s="35" t="s">
        <v>30</v>
      </c>
      <c r="J7" s="20">
        <v>0.6</v>
      </c>
      <c r="K7" s="20">
        <v>1</v>
      </c>
      <c r="L7" s="20" t="s">
        <v>31</v>
      </c>
      <c r="M7" s="36"/>
    </row>
    <row r="8" s="1" customFormat="1" ht="15" spans="1:13">
      <c r="A8" s="20"/>
      <c r="B8" s="20"/>
      <c r="C8" s="21"/>
      <c r="D8" s="22"/>
      <c r="E8" s="23"/>
      <c r="F8" s="21">
        <v>135</v>
      </c>
      <c r="G8" s="24">
        <f t="shared" si="0"/>
        <v>2.7</v>
      </c>
      <c r="H8" s="24">
        <f t="shared" si="1"/>
        <v>137.7</v>
      </c>
      <c r="I8" s="35"/>
      <c r="J8" s="20"/>
      <c r="K8" s="20"/>
      <c r="L8" s="20"/>
      <c r="M8" s="36"/>
    </row>
    <row r="9" s="1" customFormat="1" ht="15" spans="1:12">
      <c r="A9" s="20" t="s">
        <v>32</v>
      </c>
      <c r="B9" s="25"/>
      <c r="C9" s="26"/>
      <c r="D9" s="26"/>
      <c r="E9" s="26"/>
      <c r="F9" s="21">
        <f>SUM(F7:F8)</f>
        <v>270</v>
      </c>
      <c r="G9" s="24">
        <f t="shared" si="0"/>
        <v>5.4</v>
      </c>
      <c r="H9" s="24">
        <f t="shared" si="1"/>
        <v>275.4</v>
      </c>
      <c r="I9" s="26"/>
      <c r="J9" s="26"/>
      <c r="K9" s="26"/>
      <c r="L9" s="26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2025-10-16T08:37:29Z</dcterms:created>
  <dcterms:modified xsi:type="dcterms:W3CDTF">2025-10-16T08:39:33Z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14B993B7A1B944D7B815AE8464470D3F_11</vt:lpwstr>
  </property>
  <property fmtid="{D5CDD505-2E9C-101B-9397-08002B2CF9AE}" pid="3" name="KSOProductBuildVer">
    <vt:lpwstr>2052-12.1.0.23125</vt:lpwstr>
  </property>
</Properties>
</file>