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<sst xmlns="http://schemas.openxmlformats.org/spreadsheetml/2006/main" count="173" uniqueCount="37">
  <si>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</si>
  <si>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</si>
  <si>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</si>
  <si>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</si>
  <si>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SF3275127622817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</si>
  <si>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</si>
  <si>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</si>
  <si>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</si>
  <si>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</si>
  <si>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</si>
  <si>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</si>
  <si>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</si>
  <si>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</si>
  <si>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</si>
  <si>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</si>
  <si>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</si>
  <si>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</si>
  <si>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</si>
  <si>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</si>
  <si>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</si>
  <si>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</si>
  <si>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</si>
  <si>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</si>
  <si>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</si>
  <si>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</si>
  <si>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</si>
  <si>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</si>
  <si>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</si>
  <si>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S25100329 
PO00554 ET090678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</si>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</sst>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rgb="FF30304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top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323850</xdr:rowOff>
    </xdr:from>
    <xdr:to>
      <xdr:col>11</xdr:col>
      <xdr:colOff>190500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15100" y="323850"/>
          <a:ext cx="173355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F4" sqref="F4:G4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45947</v>
      </c>
      <c r="G3" s="12"/>
      <c r="H3" s="13"/>
      <c r="I3" s="34"/>
      <c r="J3" s="34"/>
      <c r="K3" s="34"/>
      <c r="L3" s="3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5"/>
      <c r="L4" s="35"/>
      <c r="M4" s="35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6" t="s">
        <v>13</v>
      </c>
      <c r="J5" s="37" t="s">
        <v>14</v>
      </c>
      <c r="K5" s="37" t="s">
        <v>15</v>
      </c>
      <c r="L5" s="17" t="s">
        <v>16</v>
      </c>
      <c r="M5" s="38"/>
    </row>
    <row r="6" s="8" customFormat="1" ht="16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8" customFormat="1" ht="15" spans="1:13">
      <c r="A7" s="26" t="s">
        <v>28</v>
      </c>
      <c r="B7" s="27" t="s">
        <v>29</v>
      </c>
      <c r="C7" s="4">
        <v>1617</v>
      </c>
      <c r="D7" s="5">
        <v>24</v>
      </c>
      <c r="E7" s="28"/>
      <c r="F7" s="4">
        <v>2652</v>
      </c>
      <c r="G7" s="29">
        <f t="shared" ref="G7:G47" si="0">F7*0.02</f>
        <v>53.04</v>
      </c>
      <c r="H7" s="29">
        <f t="shared" ref="H7:H47" si="1">SUM(F7:G7)</f>
        <v>2705.04</v>
      </c>
      <c r="I7" s="42" t="s">
        <v>30</v>
      </c>
      <c r="J7" s="27">
        <v>0.6</v>
      </c>
      <c r="K7" s="27">
        <v>1</v>
      </c>
      <c r="L7" s="27" t="s">
        <v>31</v>
      </c>
      <c r="M7" s="43"/>
    </row>
    <row r="8" s="8" customFormat="1" ht="15" spans="1:13">
      <c r="A8" s="27"/>
      <c r="B8" s="27"/>
      <c r="C8" s="4">
        <v>1617</v>
      </c>
      <c r="D8" s="5">
        <v>24</v>
      </c>
      <c r="E8" s="28"/>
      <c r="F8" s="4">
        <v>2652</v>
      </c>
      <c r="G8" s="29">
        <f t="shared" si="0"/>
        <v>53.04</v>
      </c>
      <c r="H8" s="29">
        <f t="shared" si="1"/>
        <v>2705.04</v>
      </c>
      <c r="I8" s="42"/>
      <c r="J8" s="27"/>
      <c r="K8" s="27"/>
      <c r="L8" s="27"/>
      <c r="M8" s="43"/>
    </row>
    <row r="9" s="8" customFormat="1" ht="15" spans="1:13">
      <c r="A9" s="27"/>
      <c r="B9" s="27"/>
      <c r="C9" s="4">
        <v>1619</v>
      </c>
      <c r="D9" s="5">
        <v>33</v>
      </c>
      <c r="E9" s="28"/>
      <c r="F9" s="4">
        <v>2372</v>
      </c>
      <c r="G9" s="29">
        <f t="shared" si="0"/>
        <v>47.44</v>
      </c>
      <c r="H9" s="29">
        <f t="shared" si="1"/>
        <v>2419.44</v>
      </c>
      <c r="I9" s="42"/>
      <c r="J9" s="27"/>
      <c r="K9" s="27"/>
      <c r="L9" s="27"/>
      <c r="M9" s="43"/>
    </row>
    <row r="10" s="8" customFormat="1" ht="15" spans="1:13">
      <c r="A10" s="27"/>
      <c r="B10" s="27"/>
      <c r="C10" s="4">
        <v>1619</v>
      </c>
      <c r="D10" s="5">
        <v>33</v>
      </c>
      <c r="E10" s="28"/>
      <c r="F10" s="4">
        <v>2372</v>
      </c>
      <c r="G10" s="29">
        <f t="shared" si="0"/>
        <v>47.44</v>
      </c>
      <c r="H10" s="29">
        <f t="shared" si="1"/>
        <v>2419.44</v>
      </c>
      <c r="I10" s="42"/>
      <c r="J10" s="27"/>
      <c r="K10" s="27"/>
      <c r="L10" s="27"/>
      <c r="M10" s="43"/>
    </row>
    <row r="11" s="8" customFormat="1" ht="15" spans="1:13">
      <c r="A11" s="27"/>
      <c r="B11" s="27"/>
      <c r="C11" s="4">
        <v>1619</v>
      </c>
      <c r="D11" s="5">
        <v>34</v>
      </c>
      <c r="E11" s="28"/>
      <c r="F11" s="4">
        <v>2870</v>
      </c>
      <c r="G11" s="29">
        <f t="shared" si="0"/>
        <v>57.4</v>
      </c>
      <c r="H11" s="29">
        <f t="shared" si="1"/>
        <v>2927.4</v>
      </c>
      <c r="I11" s="42"/>
      <c r="J11" s="27"/>
      <c r="K11" s="27"/>
      <c r="L11" s="27"/>
      <c r="M11" s="43"/>
    </row>
    <row r="12" s="8" customFormat="1" ht="15" spans="1:13">
      <c r="A12" s="27"/>
      <c r="B12" s="27"/>
      <c r="C12" s="4">
        <v>1619</v>
      </c>
      <c r="D12" s="5">
        <v>34</v>
      </c>
      <c r="E12" s="28"/>
      <c r="F12" s="4">
        <v>2870</v>
      </c>
      <c r="G12" s="29">
        <f t="shared" si="0"/>
        <v>57.4</v>
      </c>
      <c r="H12" s="29">
        <f t="shared" si="1"/>
        <v>2927.4</v>
      </c>
      <c r="I12" s="42"/>
      <c r="J12" s="27"/>
      <c r="K12" s="27"/>
      <c r="L12" s="27"/>
      <c r="M12" s="43"/>
    </row>
    <row r="13" s="8" customFormat="1" ht="15" spans="1:13">
      <c r="A13" s="27"/>
      <c r="B13" s="27"/>
      <c r="C13" s="4">
        <v>1619</v>
      </c>
      <c r="D13" s="5">
        <v>35</v>
      </c>
      <c r="E13" s="28"/>
      <c r="F13" s="4">
        <v>2230</v>
      </c>
      <c r="G13" s="29">
        <f t="shared" si="0"/>
        <v>44.6</v>
      </c>
      <c r="H13" s="29">
        <f t="shared" si="1"/>
        <v>2274.6</v>
      </c>
      <c r="I13" s="42"/>
      <c r="J13" s="27"/>
      <c r="K13" s="27"/>
      <c r="L13" s="27"/>
      <c r="M13" s="43"/>
    </row>
    <row r="14" s="8" customFormat="1" ht="15" spans="1:13">
      <c r="A14" s="27"/>
      <c r="B14" s="27"/>
      <c r="C14" s="4">
        <v>1619</v>
      </c>
      <c r="D14" s="5">
        <v>35</v>
      </c>
      <c r="E14" s="28"/>
      <c r="F14" s="4">
        <v>2230</v>
      </c>
      <c r="G14" s="29">
        <f t="shared" si="0"/>
        <v>44.6</v>
      </c>
      <c r="H14" s="29">
        <f t="shared" si="1"/>
        <v>2274.6</v>
      </c>
      <c r="I14" s="42"/>
      <c r="J14" s="27"/>
      <c r="K14" s="27"/>
      <c r="L14" s="27"/>
      <c r="M14" s="43"/>
    </row>
    <row r="15" s="8" customFormat="1" ht="15" spans="1:13">
      <c r="A15" s="27"/>
      <c r="B15" s="27"/>
      <c r="C15" s="4">
        <v>1620</v>
      </c>
      <c r="D15" s="5">
        <v>38</v>
      </c>
      <c r="E15" s="28"/>
      <c r="F15" s="4">
        <v>4067</v>
      </c>
      <c r="G15" s="29">
        <f t="shared" si="0"/>
        <v>81.34</v>
      </c>
      <c r="H15" s="29">
        <f t="shared" si="1"/>
        <v>4148.34</v>
      </c>
      <c r="I15" s="42"/>
      <c r="J15" s="27"/>
      <c r="K15" s="27"/>
      <c r="L15" s="27"/>
      <c r="M15" s="43"/>
    </row>
    <row r="16" s="8" customFormat="1" ht="15" spans="1:13">
      <c r="A16" s="27"/>
      <c r="B16" s="27"/>
      <c r="C16" s="4">
        <v>1620</v>
      </c>
      <c r="D16" s="5">
        <v>38</v>
      </c>
      <c r="E16" s="28"/>
      <c r="F16" s="4">
        <v>4067</v>
      </c>
      <c r="G16" s="29">
        <f t="shared" si="0"/>
        <v>81.34</v>
      </c>
      <c r="H16" s="29">
        <f t="shared" si="1"/>
        <v>4148.34</v>
      </c>
      <c r="I16" s="42"/>
      <c r="J16" s="27"/>
      <c r="K16" s="27"/>
      <c r="L16" s="27"/>
      <c r="M16" s="43"/>
    </row>
    <row r="17" s="8" customFormat="1" ht="15" spans="1:13">
      <c r="A17" s="27"/>
      <c r="B17" s="27"/>
      <c r="C17" s="4">
        <v>1620</v>
      </c>
      <c r="D17" s="5">
        <v>39</v>
      </c>
      <c r="E17" s="28"/>
      <c r="F17" s="4">
        <v>4046</v>
      </c>
      <c r="G17" s="29">
        <f t="shared" si="0"/>
        <v>80.92</v>
      </c>
      <c r="H17" s="29">
        <f t="shared" si="1"/>
        <v>4126.92</v>
      </c>
      <c r="I17" s="42"/>
      <c r="J17" s="27"/>
      <c r="K17" s="27"/>
      <c r="L17" s="27"/>
      <c r="M17" s="43"/>
    </row>
    <row r="18" s="8" customFormat="1" ht="15" spans="1:13">
      <c r="A18" s="27"/>
      <c r="B18" s="27"/>
      <c r="C18" s="4">
        <v>1620</v>
      </c>
      <c r="D18" s="5">
        <v>39</v>
      </c>
      <c r="E18" s="28"/>
      <c r="F18" s="4">
        <v>4046</v>
      </c>
      <c r="G18" s="29">
        <f t="shared" si="0"/>
        <v>80.92</v>
      </c>
      <c r="H18" s="29">
        <f t="shared" si="1"/>
        <v>4126.92</v>
      </c>
      <c r="I18" s="42"/>
      <c r="J18" s="27"/>
      <c r="K18" s="27"/>
      <c r="L18" s="27"/>
      <c r="M18" s="43"/>
    </row>
    <row r="19" s="8" customFormat="1" ht="15" spans="1:13">
      <c r="A19" s="27"/>
      <c r="B19" s="27"/>
      <c r="C19" s="4">
        <v>1620</v>
      </c>
      <c r="D19" s="5">
        <v>40</v>
      </c>
      <c r="E19" s="28"/>
      <c r="F19" s="4">
        <v>2475</v>
      </c>
      <c r="G19" s="29">
        <f t="shared" si="0"/>
        <v>49.5</v>
      </c>
      <c r="H19" s="29">
        <f t="shared" si="1"/>
        <v>2524.5</v>
      </c>
      <c r="I19" s="42"/>
      <c r="J19" s="27"/>
      <c r="K19" s="27"/>
      <c r="L19" s="27"/>
      <c r="M19" s="43"/>
    </row>
    <row r="20" s="8" customFormat="1" ht="15" spans="1:13">
      <c r="A20" s="27"/>
      <c r="B20" s="27"/>
      <c r="C20" s="4">
        <v>1620</v>
      </c>
      <c r="D20" s="5">
        <v>40</v>
      </c>
      <c r="E20" s="28"/>
      <c r="F20" s="4">
        <v>2475</v>
      </c>
      <c r="G20" s="29">
        <f t="shared" si="0"/>
        <v>49.5</v>
      </c>
      <c r="H20" s="29">
        <f t="shared" si="1"/>
        <v>2524.5</v>
      </c>
      <c r="I20" s="42"/>
      <c r="J20" s="27"/>
      <c r="K20" s="27"/>
      <c r="L20" s="27"/>
      <c r="M20" s="43"/>
    </row>
    <row r="21" s="8" customFormat="1" ht="15" spans="1:13">
      <c r="A21" s="27"/>
      <c r="B21" s="27"/>
      <c r="C21" s="4">
        <v>1634</v>
      </c>
      <c r="D21" s="5">
        <v>29</v>
      </c>
      <c r="E21" s="28"/>
      <c r="F21" s="4">
        <v>5180</v>
      </c>
      <c r="G21" s="29">
        <f t="shared" si="0"/>
        <v>103.6</v>
      </c>
      <c r="H21" s="29">
        <f t="shared" si="1"/>
        <v>5283.6</v>
      </c>
      <c r="I21" s="42"/>
      <c r="J21" s="27"/>
      <c r="K21" s="27"/>
      <c r="L21" s="27"/>
      <c r="M21" s="43"/>
    </row>
    <row r="22" s="8" customFormat="1" ht="15" spans="1:13">
      <c r="A22" s="27"/>
      <c r="B22" s="27"/>
      <c r="C22" s="4">
        <v>1634</v>
      </c>
      <c r="D22" s="5">
        <v>29</v>
      </c>
      <c r="E22" s="28"/>
      <c r="F22" s="4">
        <v>5180</v>
      </c>
      <c r="G22" s="29">
        <f t="shared" si="0"/>
        <v>103.6</v>
      </c>
      <c r="H22" s="29">
        <f t="shared" si="1"/>
        <v>5283.6</v>
      </c>
      <c r="I22" s="42"/>
      <c r="J22" s="27"/>
      <c r="K22" s="27"/>
      <c r="L22" s="27"/>
      <c r="M22" s="43"/>
    </row>
    <row r="23" s="8" customFormat="1" ht="15" spans="1:13">
      <c r="A23" s="27"/>
      <c r="B23" s="27"/>
      <c r="C23" s="4">
        <v>1634</v>
      </c>
      <c r="D23" s="5">
        <v>30</v>
      </c>
      <c r="E23" s="28"/>
      <c r="F23" s="4">
        <v>2360</v>
      </c>
      <c r="G23" s="29">
        <f t="shared" si="0"/>
        <v>47.2</v>
      </c>
      <c r="H23" s="29">
        <f t="shared" si="1"/>
        <v>2407.2</v>
      </c>
      <c r="I23" s="42"/>
      <c r="J23" s="27"/>
      <c r="K23" s="27"/>
      <c r="L23" s="27"/>
      <c r="M23" s="43"/>
    </row>
    <row r="24" s="8" customFormat="1" ht="15" spans="1:13">
      <c r="A24" s="27"/>
      <c r="B24" s="27"/>
      <c r="C24" s="4">
        <v>1634</v>
      </c>
      <c r="D24" s="5">
        <v>30</v>
      </c>
      <c r="E24" s="28"/>
      <c r="F24" s="4">
        <v>2360</v>
      </c>
      <c r="G24" s="29">
        <f t="shared" si="0"/>
        <v>47.2</v>
      </c>
      <c r="H24" s="29">
        <f t="shared" si="1"/>
        <v>2407.2</v>
      </c>
      <c r="I24" s="42"/>
      <c r="J24" s="27"/>
      <c r="K24" s="27"/>
      <c r="L24" s="27"/>
      <c r="M24" s="43"/>
    </row>
    <row r="25" s="8" customFormat="1" ht="15" spans="1:13">
      <c r="A25" s="27"/>
      <c r="B25" s="27"/>
      <c r="C25" s="4">
        <v>1635</v>
      </c>
      <c r="D25" s="6">
        <v>33</v>
      </c>
      <c r="E25" s="28"/>
      <c r="F25" s="4">
        <v>4508</v>
      </c>
      <c r="G25" s="29">
        <f t="shared" si="0"/>
        <v>90.16</v>
      </c>
      <c r="H25" s="29">
        <f t="shared" si="1"/>
        <v>4598.16</v>
      </c>
      <c r="I25" s="42"/>
      <c r="J25" s="27"/>
      <c r="K25" s="27"/>
      <c r="L25" s="27"/>
      <c r="M25" s="43"/>
    </row>
    <row r="26" s="8" customFormat="1" ht="15" spans="1:13">
      <c r="A26" s="27"/>
      <c r="B26" s="27"/>
      <c r="C26" s="4">
        <v>1635</v>
      </c>
      <c r="D26" s="6">
        <v>33</v>
      </c>
      <c r="E26" s="28"/>
      <c r="F26" s="4">
        <v>4508</v>
      </c>
      <c r="G26" s="29">
        <f t="shared" si="0"/>
        <v>90.16</v>
      </c>
      <c r="H26" s="29">
        <f t="shared" si="1"/>
        <v>4598.16</v>
      </c>
      <c r="I26" s="42"/>
      <c r="J26" s="27"/>
      <c r="K26" s="27"/>
      <c r="L26" s="27"/>
      <c r="M26" s="43"/>
    </row>
    <row r="27" s="8" customFormat="1" ht="15" spans="1:13">
      <c r="A27" s="27"/>
      <c r="B27" s="27"/>
      <c r="C27" s="4">
        <v>1635</v>
      </c>
      <c r="D27" s="5">
        <v>34</v>
      </c>
      <c r="E27" s="28"/>
      <c r="F27" s="4">
        <v>858</v>
      </c>
      <c r="G27" s="29">
        <f t="shared" si="0"/>
        <v>17.16</v>
      </c>
      <c r="H27" s="29">
        <f t="shared" si="1"/>
        <v>875.16</v>
      </c>
      <c r="I27" s="42"/>
      <c r="J27" s="27"/>
      <c r="K27" s="27"/>
      <c r="L27" s="27"/>
      <c r="M27" s="43"/>
    </row>
    <row r="28" s="8" customFormat="1" ht="15" spans="1:13">
      <c r="A28" s="27"/>
      <c r="B28" s="27"/>
      <c r="C28" s="4">
        <v>1635</v>
      </c>
      <c r="D28" s="5">
        <v>34</v>
      </c>
      <c r="E28" s="28"/>
      <c r="F28" s="4">
        <v>858</v>
      </c>
      <c r="G28" s="29">
        <f t="shared" si="0"/>
        <v>17.16</v>
      </c>
      <c r="H28" s="29">
        <f t="shared" si="1"/>
        <v>875.16</v>
      </c>
      <c r="I28" s="42"/>
      <c r="J28" s="27"/>
      <c r="K28" s="27"/>
      <c r="L28" s="27"/>
      <c r="M28" s="43"/>
    </row>
    <row r="29" s="8" customFormat="1" ht="15" spans="1:13">
      <c r="A29" s="27"/>
      <c r="B29" s="27"/>
      <c r="C29" s="4">
        <v>1701</v>
      </c>
      <c r="D29" s="5">
        <v>80</v>
      </c>
      <c r="E29" s="28"/>
      <c r="F29" s="4">
        <v>2751</v>
      </c>
      <c r="G29" s="29">
        <f t="shared" si="0"/>
        <v>55.02</v>
      </c>
      <c r="H29" s="29">
        <f t="shared" si="1"/>
        <v>2806.02</v>
      </c>
      <c r="I29" s="42"/>
      <c r="J29" s="27"/>
      <c r="K29" s="27"/>
      <c r="L29" s="27"/>
      <c r="M29" s="43"/>
    </row>
    <row r="30" s="8" customFormat="1" ht="15" spans="1:13">
      <c r="A30" s="27"/>
      <c r="B30" s="27"/>
      <c r="C30" s="4">
        <v>1701</v>
      </c>
      <c r="D30" s="5">
        <v>80</v>
      </c>
      <c r="E30" s="28"/>
      <c r="F30" s="4">
        <v>2751</v>
      </c>
      <c r="G30" s="29">
        <f t="shared" si="0"/>
        <v>55.02</v>
      </c>
      <c r="H30" s="29">
        <f t="shared" si="1"/>
        <v>2806.02</v>
      </c>
      <c r="I30" s="42"/>
      <c r="J30" s="27"/>
      <c r="K30" s="27"/>
      <c r="L30" s="27"/>
      <c r="M30" s="43"/>
    </row>
    <row r="31" s="8" customFormat="1" ht="15" spans="1:13">
      <c r="A31" s="27"/>
      <c r="B31" s="27"/>
      <c r="C31" s="4">
        <v>1701</v>
      </c>
      <c r="D31" s="5">
        <v>81</v>
      </c>
      <c r="E31" s="28"/>
      <c r="F31" s="4">
        <v>1820</v>
      </c>
      <c r="G31" s="29">
        <f t="shared" si="0"/>
        <v>36.4</v>
      </c>
      <c r="H31" s="29">
        <f t="shared" si="1"/>
        <v>1856.4</v>
      </c>
      <c r="I31" s="42"/>
      <c r="J31" s="27"/>
      <c r="K31" s="27"/>
      <c r="L31" s="27"/>
      <c r="M31" s="43"/>
    </row>
    <row r="32" s="8" customFormat="1" ht="15" spans="1:13">
      <c r="A32" s="27"/>
      <c r="B32" s="27"/>
      <c r="C32" s="4">
        <v>1701</v>
      </c>
      <c r="D32" s="5">
        <v>81</v>
      </c>
      <c r="E32" s="28"/>
      <c r="F32" s="4">
        <v>1820</v>
      </c>
      <c r="G32" s="29">
        <f t="shared" si="0"/>
        <v>36.4</v>
      </c>
      <c r="H32" s="29">
        <f t="shared" si="1"/>
        <v>1856.4</v>
      </c>
      <c r="I32" s="42"/>
      <c r="J32" s="27"/>
      <c r="K32" s="27"/>
      <c r="L32" s="27"/>
      <c r="M32" s="43"/>
    </row>
    <row r="33" s="8" customFormat="1" ht="15" spans="1:13">
      <c r="A33" s="27"/>
      <c r="B33" s="27"/>
      <c r="C33" s="4">
        <v>1701</v>
      </c>
      <c r="D33" s="5">
        <v>82</v>
      </c>
      <c r="E33" s="28"/>
      <c r="F33" s="4">
        <v>1624</v>
      </c>
      <c r="G33" s="29">
        <f t="shared" si="0"/>
        <v>32.48</v>
      </c>
      <c r="H33" s="29">
        <f t="shared" si="1"/>
        <v>1656.48</v>
      </c>
      <c r="I33" s="42"/>
      <c r="J33" s="27"/>
      <c r="K33" s="27"/>
      <c r="L33" s="27"/>
      <c r="M33" s="43"/>
    </row>
    <row r="34" s="8" customFormat="1" ht="15" spans="1:13">
      <c r="A34" s="27"/>
      <c r="B34" s="27"/>
      <c r="C34" s="4">
        <v>1701</v>
      </c>
      <c r="D34" s="5">
        <v>82</v>
      </c>
      <c r="E34" s="28"/>
      <c r="F34" s="4">
        <v>1624</v>
      </c>
      <c r="G34" s="29">
        <f t="shared" si="0"/>
        <v>32.48</v>
      </c>
      <c r="H34" s="29">
        <f t="shared" si="1"/>
        <v>1656.48</v>
      </c>
      <c r="I34" s="42"/>
      <c r="J34" s="27"/>
      <c r="K34" s="27"/>
      <c r="L34" s="27"/>
      <c r="M34" s="43"/>
    </row>
    <row r="35" s="8" customFormat="1" ht="15" spans="1:13">
      <c r="A35" s="27"/>
      <c r="B35" s="27"/>
      <c r="C35" s="4">
        <v>1702</v>
      </c>
      <c r="D35" s="5">
        <v>80</v>
      </c>
      <c r="E35" s="28"/>
      <c r="F35" s="4">
        <v>2195</v>
      </c>
      <c r="G35" s="29">
        <f t="shared" si="0"/>
        <v>43.9</v>
      </c>
      <c r="H35" s="29">
        <f t="shared" si="1"/>
        <v>2238.9</v>
      </c>
      <c r="I35" s="42"/>
      <c r="J35" s="27"/>
      <c r="K35" s="27"/>
      <c r="L35" s="27"/>
      <c r="M35" s="43"/>
    </row>
    <row r="36" s="8" customFormat="1" ht="15" spans="1:13">
      <c r="A36" s="27"/>
      <c r="B36" s="27"/>
      <c r="C36" s="4">
        <v>1702</v>
      </c>
      <c r="D36" s="5">
        <v>80</v>
      </c>
      <c r="E36" s="28"/>
      <c r="F36" s="4">
        <v>2195</v>
      </c>
      <c r="G36" s="29">
        <f t="shared" si="0"/>
        <v>43.9</v>
      </c>
      <c r="H36" s="29">
        <f t="shared" si="1"/>
        <v>2238.9</v>
      </c>
      <c r="I36" s="42"/>
      <c r="J36" s="27"/>
      <c r="K36" s="27"/>
      <c r="L36" s="27"/>
      <c r="M36" s="43"/>
    </row>
    <row r="37" s="8" customFormat="1" ht="15" spans="1:13">
      <c r="A37" s="27"/>
      <c r="B37" s="27"/>
      <c r="C37" s="4">
        <v>1702</v>
      </c>
      <c r="D37" s="5">
        <v>81</v>
      </c>
      <c r="E37" s="28"/>
      <c r="F37" s="4">
        <v>2039</v>
      </c>
      <c r="G37" s="29">
        <f t="shared" si="0"/>
        <v>40.78</v>
      </c>
      <c r="H37" s="29">
        <f t="shared" si="1"/>
        <v>2079.78</v>
      </c>
      <c r="I37" s="42"/>
      <c r="J37" s="27"/>
      <c r="K37" s="27"/>
      <c r="L37" s="27"/>
      <c r="M37" s="43"/>
    </row>
    <row r="38" s="8" customFormat="1" ht="15" spans="1:13">
      <c r="A38" s="27"/>
      <c r="B38" s="27"/>
      <c r="C38" s="4">
        <v>1702</v>
      </c>
      <c r="D38" s="5">
        <v>81</v>
      </c>
      <c r="E38" s="28"/>
      <c r="F38" s="4">
        <v>2039</v>
      </c>
      <c r="G38" s="29">
        <f t="shared" si="0"/>
        <v>40.78</v>
      </c>
      <c r="H38" s="29">
        <f t="shared" si="1"/>
        <v>2079.78</v>
      </c>
      <c r="I38" s="42"/>
      <c r="J38" s="27"/>
      <c r="K38" s="27"/>
      <c r="L38" s="27"/>
      <c r="M38" s="43"/>
    </row>
    <row r="39" s="8" customFormat="1" ht="15" spans="1:13">
      <c r="A39" s="27"/>
      <c r="B39" s="27"/>
      <c r="C39" s="4">
        <v>1702</v>
      </c>
      <c r="D39" s="5">
        <v>82</v>
      </c>
      <c r="E39" s="28"/>
      <c r="F39" s="4">
        <v>1061</v>
      </c>
      <c r="G39" s="29">
        <f t="shared" si="0"/>
        <v>21.22</v>
      </c>
      <c r="H39" s="29">
        <f t="shared" si="1"/>
        <v>1082.22</v>
      </c>
      <c r="I39" s="42"/>
      <c r="J39" s="27"/>
      <c r="K39" s="27"/>
      <c r="L39" s="27"/>
      <c r="M39" s="43"/>
    </row>
    <row r="40" s="8" customFormat="1" ht="15" spans="1:13">
      <c r="A40" s="27"/>
      <c r="B40" s="27"/>
      <c r="C40" s="4">
        <v>1702</v>
      </c>
      <c r="D40" s="5">
        <v>82</v>
      </c>
      <c r="E40" s="28"/>
      <c r="F40" s="4">
        <v>1061</v>
      </c>
      <c r="G40" s="29">
        <f t="shared" si="0"/>
        <v>21.22</v>
      </c>
      <c r="H40" s="29">
        <f t="shared" si="1"/>
        <v>1082.22</v>
      </c>
      <c r="I40" s="42"/>
      <c r="J40" s="27"/>
      <c r="K40" s="27"/>
      <c r="L40" s="27"/>
      <c r="M40" s="43"/>
    </row>
    <row r="41" s="8" customFormat="1" ht="15" spans="1:13">
      <c r="A41" s="27"/>
      <c r="B41" s="27"/>
      <c r="C41" s="4">
        <v>1712</v>
      </c>
      <c r="D41" s="5">
        <v>81</v>
      </c>
      <c r="E41" s="28"/>
      <c r="F41" s="4">
        <v>1180</v>
      </c>
      <c r="G41" s="29">
        <f t="shared" si="0"/>
        <v>23.6</v>
      </c>
      <c r="H41" s="29">
        <f t="shared" si="1"/>
        <v>1203.6</v>
      </c>
      <c r="I41" s="42"/>
      <c r="J41" s="27"/>
      <c r="K41" s="27"/>
      <c r="L41" s="27"/>
      <c r="M41" s="43"/>
    </row>
    <row r="42" s="8" customFormat="1" ht="15" spans="1:13">
      <c r="A42" s="27"/>
      <c r="B42" s="27"/>
      <c r="C42" s="4">
        <v>1712</v>
      </c>
      <c r="D42" s="5">
        <v>81</v>
      </c>
      <c r="E42" s="28"/>
      <c r="F42" s="4">
        <v>1180</v>
      </c>
      <c r="G42" s="29">
        <f t="shared" si="0"/>
        <v>23.6</v>
      </c>
      <c r="H42" s="29">
        <f t="shared" si="1"/>
        <v>1203.6</v>
      </c>
      <c r="I42" s="42"/>
      <c r="J42" s="27"/>
      <c r="K42" s="27"/>
      <c r="L42" s="27"/>
      <c r="M42" s="43"/>
    </row>
    <row r="43" s="8" customFormat="1" ht="15" spans="1:13">
      <c r="A43" s="27"/>
      <c r="B43" s="27"/>
      <c r="C43" s="4">
        <v>1712</v>
      </c>
      <c r="D43" s="5">
        <v>82</v>
      </c>
      <c r="E43" s="28"/>
      <c r="F43" s="4">
        <v>1067</v>
      </c>
      <c r="G43" s="29">
        <f t="shared" si="0"/>
        <v>21.34</v>
      </c>
      <c r="H43" s="29">
        <f t="shared" si="1"/>
        <v>1088.34</v>
      </c>
      <c r="I43" s="42"/>
      <c r="J43" s="27"/>
      <c r="K43" s="27"/>
      <c r="L43" s="27"/>
      <c r="M43" s="43"/>
    </row>
    <row r="44" s="8" customFormat="1" ht="15" spans="1:13">
      <c r="A44" s="27"/>
      <c r="B44" s="27"/>
      <c r="C44" s="4">
        <v>1712</v>
      </c>
      <c r="D44" s="5">
        <v>82</v>
      </c>
      <c r="E44" s="28"/>
      <c r="F44" s="4">
        <v>1067</v>
      </c>
      <c r="G44" s="29">
        <f t="shared" si="0"/>
        <v>21.34</v>
      </c>
      <c r="H44" s="29">
        <f t="shared" si="1"/>
        <v>1088.34</v>
      </c>
      <c r="I44" s="42"/>
      <c r="J44" s="27"/>
      <c r="K44" s="27"/>
      <c r="L44" s="27"/>
      <c r="M44" s="43"/>
    </row>
    <row r="45" s="8" customFormat="1" ht="15" spans="1:13">
      <c r="A45" s="27"/>
      <c r="B45" s="27"/>
      <c r="C45" s="4">
        <v>1713</v>
      </c>
      <c r="D45" s="5">
        <v>81</v>
      </c>
      <c r="E45" s="28"/>
      <c r="F45" s="4">
        <v>2708</v>
      </c>
      <c r="G45" s="29">
        <f t="shared" si="0"/>
        <v>54.16</v>
      </c>
      <c r="H45" s="29">
        <f t="shared" si="1"/>
        <v>2762.16</v>
      </c>
      <c r="I45" s="42"/>
      <c r="J45" s="27"/>
      <c r="K45" s="27"/>
      <c r="L45" s="27"/>
      <c r="M45" s="43"/>
    </row>
    <row r="46" s="8" customFormat="1" ht="15" spans="1:13">
      <c r="A46" s="27"/>
      <c r="B46" s="27"/>
      <c r="C46" s="4">
        <v>1713</v>
      </c>
      <c r="D46" s="5">
        <v>81</v>
      </c>
      <c r="E46" s="28"/>
      <c r="F46" s="4">
        <v>2708</v>
      </c>
      <c r="G46" s="29">
        <f t="shared" si="0"/>
        <v>54.16</v>
      </c>
      <c r="H46" s="29">
        <f t="shared" si="1"/>
        <v>2762.16</v>
      </c>
      <c r="I46" s="42"/>
      <c r="J46" s="27"/>
      <c r="K46" s="27"/>
      <c r="L46" s="27"/>
      <c r="M46" s="43"/>
    </row>
    <row r="47" s="8" customFormat="1" ht="15" spans="1:13">
      <c r="A47" s="27"/>
      <c r="B47" s="27"/>
      <c r="C47" s="4">
        <v>1713</v>
      </c>
      <c r="D47" s="5">
        <v>82</v>
      </c>
      <c r="E47" s="30"/>
      <c r="F47" s="4">
        <v>1472</v>
      </c>
      <c r="G47" s="29">
        <f t="shared" si="0"/>
        <v>29.44</v>
      </c>
      <c r="H47" s="29">
        <f t="shared" si="1"/>
        <v>1501.44</v>
      </c>
      <c r="I47" s="42"/>
      <c r="J47" s="27"/>
      <c r="K47" s="27"/>
      <c r="L47" s="27"/>
      <c r="M47" s="43"/>
    </row>
    <row r="48" ht="15" spans="1:12">
      <c r="A48" s="27"/>
      <c r="B48" s="27"/>
      <c r="C48" s="4">
        <v>1713</v>
      </c>
      <c r="D48" s="5">
        <v>82</v>
      </c>
      <c r="E48" s="31"/>
      <c r="F48" s="4">
        <v>1472</v>
      </c>
      <c r="G48" s="29">
        <f t="shared" ref="G48:G59" si="2">F48*0.02</f>
        <v>29.44</v>
      </c>
      <c r="H48" s="29">
        <f t="shared" ref="H48:H59" si="3">SUM(F48:G48)</f>
        <v>1501.44</v>
      </c>
      <c r="I48" s="42"/>
      <c r="J48" s="27"/>
      <c r="K48" s="27"/>
      <c r="L48" s="27"/>
    </row>
    <row r="49" ht="15" spans="1:12">
      <c r="A49" s="27"/>
      <c r="B49" s="27"/>
      <c r="C49" s="4">
        <v>1737</v>
      </c>
      <c r="D49" s="5">
        <v>82</v>
      </c>
      <c r="E49" s="31"/>
      <c r="F49" s="4">
        <v>739</v>
      </c>
      <c r="G49" s="29">
        <f t="shared" si="2"/>
        <v>14.78</v>
      </c>
      <c r="H49" s="29">
        <f t="shared" si="3"/>
        <v>753.78</v>
      </c>
      <c r="I49" s="42"/>
      <c r="J49" s="27"/>
      <c r="K49" s="27"/>
      <c r="L49" s="27"/>
    </row>
    <row r="50" ht="15" spans="1:12">
      <c r="A50" s="27"/>
      <c r="B50" s="27"/>
      <c r="C50" s="4">
        <v>1737</v>
      </c>
      <c r="D50" s="5">
        <v>82</v>
      </c>
      <c r="E50" s="31"/>
      <c r="F50" s="4">
        <v>739</v>
      </c>
      <c r="G50" s="29">
        <f t="shared" si="2"/>
        <v>14.78</v>
      </c>
      <c r="H50" s="29">
        <f t="shared" si="3"/>
        <v>753.78</v>
      </c>
      <c r="I50" s="42"/>
      <c r="J50" s="27"/>
      <c r="K50" s="27"/>
      <c r="L50" s="27"/>
    </row>
    <row r="51" ht="15" spans="1:12">
      <c r="A51" s="27"/>
      <c r="B51" s="27"/>
      <c r="C51" s="4">
        <v>1739</v>
      </c>
      <c r="D51" s="5">
        <v>56</v>
      </c>
      <c r="E51" s="31"/>
      <c r="F51" s="4">
        <v>4338</v>
      </c>
      <c r="G51" s="29">
        <f t="shared" si="2"/>
        <v>86.76</v>
      </c>
      <c r="H51" s="29">
        <f t="shared" si="3"/>
        <v>4424.76</v>
      </c>
      <c r="I51" s="42"/>
      <c r="J51" s="27"/>
      <c r="K51" s="27"/>
      <c r="L51" s="27"/>
    </row>
    <row r="52" ht="15" spans="1:12">
      <c r="A52" s="27"/>
      <c r="B52" s="27"/>
      <c r="C52" s="4">
        <v>1739</v>
      </c>
      <c r="D52" s="5">
        <v>56</v>
      </c>
      <c r="E52" s="31"/>
      <c r="F52" s="4">
        <v>4338</v>
      </c>
      <c r="G52" s="29">
        <f t="shared" si="2"/>
        <v>86.76</v>
      </c>
      <c r="H52" s="29">
        <f t="shared" si="3"/>
        <v>4424.76</v>
      </c>
      <c r="I52" s="42"/>
      <c r="J52" s="27"/>
      <c r="K52" s="27"/>
      <c r="L52" s="27"/>
    </row>
    <row r="53" ht="15" spans="1:12">
      <c r="A53" s="27"/>
      <c r="B53" s="27"/>
      <c r="C53" s="4">
        <v>1739</v>
      </c>
      <c r="D53" s="5">
        <v>57</v>
      </c>
      <c r="E53" s="31"/>
      <c r="F53" s="4">
        <v>5554</v>
      </c>
      <c r="G53" s="29">
        <f t="shared" si="2"/>
        <v>111.08</v>
      </c>
      <c r="H53" s="29">
        <f t="shared" si="3"/>
        <v>5665.08</v>
      </c>
      <c r="I53" s="42"/>
      <c r="J53" s="27"/>
      <c r="K53" s="27"/>
      <c r="L53" s="27"/>
    </row>
    <row r="54" ht="15" spans="1:12">
      <c r="A54" s="27"/>
      <c r="B54" s="27"/>
      <c r="C54" s="4">
        <v>1739</v>
      </c>
      <c r="D54" s="5">
        <v>57</v>
      </c>
      <c r="E54" s="31"/>
      <c r="F54" s="4">
        <v>5554</v>
      </c>
      <c r="G54" s="29">
        <f t="shared" si="2"/>
        <v>111.08</v>
      </c>
      <c r="H54" s="29">
        <f t="shared" si="3"/>
        <v>5665.08</v>
      </c>
      <c r="I54" s="42"/>
      <c r="J54" s="27"/>
      <c r="K54" s="27"/>
      <c r="L54" s="27"/>
    </row>
    <row r="55" ht="15" spans="1:12">
      <c r="A55" s="27"/>
      <c r="B55" s="27"/>
      <c r="C55" s="4">
        <v>1740</v>
      </c>
      <c r="D55" s="5">
        <v>56</v>
      </c>
      <c r="E55" s="31"/>
      <c r="F55" s="4">
        <v>4939</v>
      </c>
      <c r="G55" s="29">
        <f t="shared" si="2"/>
        <v>98.78</v>
      </c>
      <c r="H55" s="29">
        <f t="shared" si="3"/>
        <v>5037.78</v>
      </c>
      <c r="I55" s="42"/>
      <c r="J55" s="27"/>
      <c r="K55" s="27"/>
      <c r="L55" s="27"/>
    </row>
    <row r="56" ht="15" spans="1:12">
      <c r="A56" s="27"/>
      <c r="B56" s="27"/>
      <c r="C56" s="4">
        <v>1740</v>
      </c>
      <c r="D56" s="5">
        <v>56</v>
      </c>
      <c r="E56" s="31"/>
      <c r="F56" s="4">
        <v>4939</v>
      </c>
      <c r="G56" s="29">
        <f t="shared" si="2"/>
        <v>98.78</v>
      </c>
      <c r="H56" s="29">
        <f t="shared" si="3"/>
        <v>5037.78</v>
      </c>
      <c r="I56" s="42"/>
      <c r="J56" s="27"/>
      <c r="K56" s="27"/>
      <c r="L56" s="27"/>
    </row>
    <row r="57" ht="15" spans="1:12">
      <c r="A57" s="27"/>
      <c r="B57" s="27"/>
      <c r="C57" s="4">
        <v>1740</v>
      </c>
      <c r="D57" s="5">
        <v>57</v>
      </c>
      <c r="E57" s="31"/>
      <c r="F57" s="4">
        <v>9256</v>
      </c>
      <c r="G57" s="29">
        <f t="shared" si="2"/>
        <v>185.12</v>
      </c>
      <c r="H57" s="29">
        <f t="shared" si="3"/>
        <v>9441.12</v>
      </c>
      <c r="I57" s="42"/>
      <c r="J57" s="27"/>
      <c r="K57" s="27"/>
      <c r="L57" s="27"/>
    </row>
    <row r="58" ht="15" spans="1:12">
      <c r="A58" s="27"/>
      <c r="B58" s="27"/>
      <c r="C58" s="4">
        <v>1740</v>
      </c>
      <c r="D58" s="5">
        <v>57</v>
      </c>
      <c r="E58" s="31"/>
      <c r="F58" s="4">
        <v>9256</v>
      </c>
      <c r="G58" s="29">
        <f t="shared" si="2"/>
        <v>185.12</v>
      </c>
      <c r="H58" s="29">
        <f t="shared" si="3"/>
        <v>9441.12</v>
      </c>
      <c r="I58" s="42"/>
      <c r="J58" s="27"/>
      <c r="K58" s="27"/>
      <c r="L58" s="27"/>
    </row>
    <row r="59" ht="15" spans="1:12">
      <c r="A59" s="27" t="s">
        <v>32</v>
      </c>
      <c r="B59" s="30"/>
      <c r="C59" s="32"/>
      <c r="D59" s="32"/>
      <c r="E59" s="32"/>
      <c r="F59" s="33">
        <f>SUM(F7:F58)</f>
        <v>152722</v>
      </c>
      <c r="G59" s="29">
        <f t="shared" si="2"/>
        <v>3054.44</v>
      </c>
      <c r="H59" s="29">
        <f t="shared" si="3"/>
        <v>155776.44</v>
      </c>
      <c r="I59" s="32"/>
      <c r="J59" s="32"/>
      <c r="K59" s="32"/>
      <c r="L59" s="32"/>
    </row>
  </sheetData>
  <mergeCells count="12">
    <mergeCell ref="A1:M1"/>
    <mergeCell ref="A2:M2"/>
    <mergeCell ref="F3:G3"/>
    <mergeCell ref="F4:G4"/>
    <mergeCell ref="H4:J4"/>
    <mergeCell ref="A5:A6"/>
    <mergeCell ref="A7:A58"/>
    <mergeCell ref="B7:B58"/>
    <mergeCell ref="I7:I58"/>
    <mergeCell ref="J7:J58"/>
    <mergeCell ref="K7:K58"/>
    <mergeCell ref="L7:L58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A1:D28"/>
    </sheetView>
  </sheetViews>
  <sheetFormatPr defaultColWidth="9" defaultRowHeight="13.5" outlineLevelCol="3"/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1617</v>
      </c>
      <c r="C2" s="5">
        <v>24</v>
      </c>
      <c r="D2" s="4">
        <v>2652</v>
      </c>
    </row>
    <row r="3" ht="15" spans="1:4">
      <c r="A3" s="3"/>
      <c r="B3" s="4">
        <v>1619</v>
      </c>
      <c r="C3" s="5">
        <v>33</v>
      </c>
      <c r="D3" s="4">
        <v>2372</v>
      </c>
    </row>
    <row r="4" ht="15" spans="1:4">
      <c r="A4" s="3"/>
      <c r="B4" s="4">
        <v>1619</v>
      </c>
      <c r="C4" s="5">
        <v>34</v>
      </c>
      <c r="D4" s="4">
        <v>2870</v>
      </c>
    </row>
    <row r="5" ht="15" spans="1:4">
      <c r="A5" s="3"/>
      <c r="B5" s="4">
        <v>1619</v>
      </c>
      <c r="C5" s="5">
        <v>35</v>
      </c>
      <c r="D5" s="4">
        <v>2230</v>
      </c>
    </row>
    <row r="6" ht="15" spans="1:4">
      <c r="A6" s="3"/>
      <c r="B6" s="4">
        <v>1620</v>
      </c>
      <c r="C6" s="5">
        <v>38</v>
      </c>
      <c r="D6" s="4">
        <v>4067</v>
      </c>
    </row>
    <row r="7" ht="15" spans="1:4">
      <c r="A7" s="3"/>
      <c r="B7" s="4">
        <v>1620</v>
      </c>
      <c r="C7" s="5">
        <v>39</v>
      </c>
      <c r="D7" s="4">
        <v>4046</v>
      </c>
    </row>
    <row r="8" ht="15" spans="1:4">
      <c r="A8" s="3"/>
      <c r="B8" s="4">
        <v>1620</v>
      </c>
      <c r="C8" s="5">
        <v>40</v>
      </c>
      <c r="D8" s="4">
        <v>2475</v>
      </c>
    </row>
    <row r="9" ht="15" spans="1:4">
      <c r="A9" s="3"/>
      <c r="B9" s="4">
        <v>1634</v>
      </c>
      <c r="C9" s="5">
        <v>29</v>
      </c>
      <c r="D9" s="4">
        <v>5180</v>
      </c>
    </row>
    <row r="10" ht="15" spans="1:4">
      <c r="A10" s="3"/>
      <c r="B10" s="4">
        <v>1634</v>
      </c>
      <c r="C10" s="5">
        <v>30</v>
      </c>
      <c r="D10" s="4">
        <v>2360</v>
      </c>
    </row>
    <row r="11" ht="15" spans="1:4">
      <c r="A11" s="3"/>
      <c r="B11" s="4">
        <v>1635</v>
      </c>
      <c r="C11" s="6">
        <v>33</v>
      </c>
      <c r="D11" s="4">
        <v>4508</v>
      </c>
    </row>
    <row r="12" ht="15" spans="1:4">
      <c r="A12" s="3"/>
      <c r="B12" s="4">
        <v>1635</v>
      </c>
      <c r="C12" s="5">
        <v>34</v>
      </c>
      <c r="D12" s="4">
        <v>858</v>
      </c>
    </row>
    <row r="13" ht="15" spans="1:4">
      <c r="A13" s="3"/>
      <c r="B13" s="4">
        <v>1701</v>
      </c>
      <c r="C13" s="5">
        <v>80</v>
      </c>
      <c r="D13" s="4">
        <v>2751</v>
      </c>
    </row>
    <row r="14" ht="15" spans="1:4">
      <c r="A14" s="3"/>
      <c r="B14" s="4">
        <v>1701</v>
      </c>
      <c r="C14" s="5">
        <v>81</v>
      </c>
      <c r="D14" s="4">
        <v>1820</v>
      </c>
    </row>
    <row r="15" ht="15" spans="1:4">
      <c r="A15" s="3"/>
      <c r="B15" s="4">
        <v>1701</v>
      </c>
      <c r="C15" s="5">
        <v>82</v>
      </c>
      <c r="D15" s="4">
        <v>1624</v>
      </c>
    </row>
    <row r="16" ht="15" spans="1:4">
      <c r="A16" s="3"/>
      <c r="B16" s="4">
        <v>1702</v>
      </c>
      <c r="C16" s="5">
        <v>80</v>
      </c>
      <c r="D16" s="4">
        <v>2195</v>
      </c>
    </row>
    <row r="17" ht="15" spans="1:4">
      <c r="A17" s="3"/>
      <c r="B17" s="4">
        <v>1702</v>
      </c>
      <c r="C17" s="5">
        <v>81</v>
      </c>
      <c r="D17" s="4">
        <v>2039</v>
      </c>
    </row>
    <row r="18" ht="15" spans="1:4">
      <c r="A18" s="3"/>
      <c r="B18" s="4">
        <v>1702</v>
      </c>
      <c r="C18" s="5">
        <v>82</v>
      </c>
      <c r="D18" s="4">
        <v>1061</v>
      </c>
    </row>
    <row r="19" ht="15" spans="1:4">
      <c r="A19" s="3"/>
      <c r="B19" s="4">
        <v>1712</v>
      </c>
      <c r="C19" s="5">
        <v>81</v>
      </c>
      <c r="D19" s="4">
        <v>1180</v>
      </c>
    </row>
    <row r="20" ht="15" spans="1:4">
      <c r="A20" s="3"/>
      <c r="B20" s="4">
        <v>1712</v>
      </c>
      <c r="C20" s="5">
        <v>82</v>
      </c>
      <c r="D20" s="4">
        <v>1067</v>
      </c>
    </row>
    <row r="21" ht="15" spans="1:4">
      <c r="A21" s="3"/>
      <c r="B21" s="4">
        <v>1713</v>
      </c>
      <c r="C21" s="5">
        <v>81</v>
      </c>
      <c r="D21" s="4">
        <v>2708</v>
      </c>
    </row>
    <row r="22" ht="15" spans="1:4">
      <c r="A22" s="3"/>
      <c r="B22" s="4">
        <v>1713</v>
      </c>
      <c r="C22" s="5">
        <v>82</v>
      </c>
      <c r="D22" s="4">
        <v>1472</v>
      </c>
    </row>
    <row r="23" ht="15" spans="1:4">
      <c r="A23" s="3"/>
      <c r="B23" s="4">
        <v>1737</v>
      </c>
      <c r="C23" s="5">
        <v>82</v>
      </c>
      <c r="D23" s="4">
        <v>739</v>
      </c>
    </row>
    <row r="24" ht="15" spans="1:4">
      <c r="A24" s="3"/>
      <c r="B24" s="4">
        <v>1739</v>
      </c>
      <c r="C24" s="5">
        <v>56</v>
      </c>
      <c r="D24" s="4">
        <v>4338</v>
      </c>
    </row>
    <row r="25" ht="15" spans="1:4">
      <c r="A25" s="3"/>
      <c r="B25" s="4">
        <v>1739</v>
      </c>
      <c r="C25" s="5">
        <v>57</v>
      </c>
      <c r="D25" s="4">
        <v>5554</v>
      </c>
    </row>
    <row r="26" ht="15" spans="1:4">
      <c r="A26" s="3"/>
      <c r="B26" s="4">
        <v>1740</v>
      </c>
      <c r="C26" s="5">
        <v>56</v>
      </c>
      <c r="D26" s="4">
        <v>4939</v>
      </c>
    </row>
    <row r="27" ht="15" spans="1:4">
      <c r="A27" s="3"/>
      <c r="B27" s="4">
        <v>1740</v>
      </c>
      <c r="C27" s="5">
        <v>57</v>
      </c>
      <c r="D27" s="4">
        <v>9256</v>
      </c>
    </row>
    <row r="28" ht="15" spans="1:4">
      <c r="A28" s="7" t="s">
        <v>36</v>
      </c>
      <c r="B28" s="3"/>
      <c r="C28" s="3"/>
      <c r="D28" s="3">
        <f>SUM(D2:D27)</f>
        <v>76361</v>
      </c>
    </row>
  </sheetData>
  <mergeCells count="1">
    <mergeCell ref="A2:A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J18" sqref="J18"/>
    </sheetView>
  </sheetViews>
  <sheetFormatPr defaultColWidth="9" defaultRowHeight="13.5" outlineLevelCol="4"/>
  <sheetData>
    <row r="1" ht="16.5" spans="1:5">
      <c r="A1" s="1" t="s">
        <v>17</v>
      </c>
      <c r="B1" s="2" t="s">
        <v>33</v>
      </c>
      <c r="C1" s="2" t="s">
        <v>34</v>
      </c>
      <c r="D1" s="2" t="s">
        <v>35</v>
      </c>
      <c r="E1">
        <v>1</v>
      </c>
    </row>
    <row r="2" ht="15" spans="1:5">
      <c r="A2" s="3" t="s">
        <v>29</v>
      </c>
      <c r="B2" s="4">
        <v>1617</v>
      </c>
      <c r="C2" s="5">
        <v>24</v>
      </c>
      <c r="D2" s="4">
        <v>2652</v>
      </c>
      <c r="E2">
        <v>2</v>
      </c>
    </row>
    <row r="3" ht="16.5" spans="1:5">
      <c r="A3" s="1" t="s">
        <v>17</v>
      </c>
      <c r="B3" s="2" t="s">
        <v>33</v>
      </c>
      <c r="C3" s="2" t="s">
        <v>34</v>
      </c>
      <c r="D3" s="2" t="s">
        <v>35</v>
      </c>
      <c r="E3">
        <v>2</v>
      </c>
    </row>
    <row r="4" ht="15" spans="1:5">
      <c r="A4" s="3" t="s">
        <v>29</v>
      </c>
      <c r="B4" s="4">
        <v>1619</v>
      </c>
      <c r="C4" s="5">
        <v>33</v>
      </c>
      <c r="D4" s="4">
        <v>2372</v>
      </c>
      <c r="E4">
        <v>3</v>
      </c>
    </row>
    <row r="5" ht="16.5" spans="1:5">
      <c r="A5" s="1" t="s">
        <v>17</v>
      </c>
      <c r="B5" s="2" t="s">
        <v>33</v>
      </c>
      <c r="C5" s="2" t="s">
        <v>34</v>
      </c>
      <c r="D5" s="2" t="s">
        <v>35</v>
      </c>
      <c r="E5">
        <v>3</v>
      </c>
    </row>
    <row r="6" ht="15" spans="1:5">
      <c r="A6" s="3" t="s">
        <v>29</v>
      </c>
      <c r="B6" s="4">
        <v>1619</v>
      </c>
      <c r="C6" s="5">
        <v>34</v>
      </c>
      <c r="D6" s="4">
        <v>2870</v>
      </c>
      <c r="E6">
        <v>4</v>
      </c>
    </row>
    <row r="7" ht="16.5" spans="1:5">
      <c r="A7" s="1" t="s">
        <v>17</v>
      </c>
      <c r="B7" s="2" t="s">
        <v>33</v>
      </c>
      <c r="C7" s="2" t="s">
        <v>34</v>
      </c>
      <c r="D7" s="2" t="s">
        <v>35</v>
      </c>
      <c r="E7">
        <v>4</v>
      </c>
    </row>
    <row r="8" ht="15" spans="1:5">
      <c r="A8" s="3" t="s">
        <v>29</v>
      </c>
      <c r="B8" s="4">
        <v>1619</v>
      </c>
      <c r="C8" s="5">
        <v>35</v>
      </c>
      <c r="D8" s="4">
        <v>2230</v>
      </c>
      <c r="E8">
        <v>5</v>
      </c>
    </row>
    <row r="9" ht="16.5" spans="1:5">
      <c r="A9" s="1" t="s">
        <v>17</v>
      </c>
      <c r="B9" s="2" t="s">
        <v>33</v>
      </c>
      <c r="C9" s="2" t="s">
        <v>34</v>
      </c>
      <c r="D9" s="2" t="s">
        <v>35</v>
      </c>
      <c r="E9">
        <v>5</v>
      </c>
    </row>
    <row r="10" ht="15" spans="1:5">
      <c r="A10" s="3" t="s">
        <v>29</v>
      </c>
      <c r="B10" s="4">
        <v>1620</v>
      </c>
      <c r="C10" s="5">
        <v>38</v>
      </c>
      <c r="D10" s="4">
        <v>4067</v>
      </c>
      <c r="E10">
        <v>6</v>
      </c>
    </row>
    <row r="11" ht="16.5" spans="1:5">
      <c r="A11" s="1" t="s">
        <v>17</v>
      </c>
      <c r="B11" s="2" t="s">
        <v>33</v>
      </c>
      <c r="C11" s="2" t="s">
        <v>34</v>
      </c>
      <c r="D11" s="2" t="s">
        <v>35</v>
      </c>
      <c r="E11">
        <v>6</v>
      </c>
    </row>
    <row r="12" ht="15" spans="1:5">
      <c r="A12" s="3" t="s">
        <v>29</v>
      </c>
      <c r="B12" s="4">
        <v>1620</v>
      </c>
      <c r="C12" s="5">
        <v>39</v>
      </c>
      <c r="D12" s="4">
        <v>4046</v>
      </c>
      <c r="E12">
        <v>7</v>
      </c>
    </row>
    <row r="13" ht="16.5" spans="1:5">
      <c r="A13" s="1" t="s">
        <v>17</v>
      </c>
      <c r="B13" s="2" t="s">
        <v>33</v>
      </c>
      <c r="C13" s="2" t="s">
        <v>34</v>
      </c>
      <c r="D13" s="2" t="s">
        <v>35</v>
      </c>
      <c r="E13">
        <v>7</v>
      </c>
    </row>
    <row r="14" ht="15" spans="1:5">
      <c r="A14" s="3" t="s">
        <v>29</v>
      </c>
      <c r="B14" s="4">
        <v>1620</v>
      </c>
      <c r="C14" s="5">
        <v>40</v>
      </c>
      <c r="D14" s="4">
        <v>2475</v>
      </c>
      <c r="E14">
        <v>8</v>
      </c>
    </row>
    <row r="15" ht="16.5" spans="1:5">
      <c r="A15" s="1" t="s">
        <v>17</v>
      </c>
      <c r="B15" s="2" t="s">
        <v>33</v>
      </c>
      <c r="C15" s="2" t="s">
        <v>34</v>
      </c>
      <c r="D15" s="2" t="s">
        <v>35</v>
      </c>
      <c r="E15">
        <v>8</v>
      </c>
    </row>
    <row r="16" ht="15" spans="1:5">
      <c r="A16" s="3" t="s">
        <v>29</v>
      </c>
      <c r="B16" s="4">
        <v>1634</v>
      </c>
      <c r="C16" s="5">
        <v>29</v>
      </c>
      <c r="D16" s="4">
        <v>5180</v>
      </c>
      <c r="E16">
        <v>9</v>
      </c>
    </row>
    <row r="17" ht="16.5" spans="1:5">
      <c r="A17" s="1" t="s">
        <v>17</v>
      </c>
      <c r="B17" s="2" t="s">
        <v>33</v>
      </c>
      <c r="C17" s="2" t="s">
        <v>34</v>
      </c>
      <c r="D17" s="2" t="s">
        <v>35</v>
      </c>
      <c r="E17">
        <v>9</v>
      </c>
    </row>
    <row r="18" ht="15" spans="1:5">
      <c r="A18" s="3" t="s">
        <v>29</v>
      </c>
      <c r="B18" s="4">
        <v>1634</v>
      </c>
      <c r="C18" s="5">
        <v>30</v>
      </c>
      <c r="D18" s="4">
        <v>2360</v>
      </c>
      <c r="E18">
        <v>10</v>
      </c>
    </row>
    <row r="19" ht="16.5" spans="1:5">
      <c r="A19" s="1" t="s">
        <v>17</v>
      </c>
      <c r="B19" s="2" t="s">
        <v>33</v>
      </c>
      <c r="C19" s="2" t="s">
        <v>34</v>
      </c>
      <c r="D19" s="2" t="s">
        <v>35</v>
      </c>
      <c r="E19">
        <v>10</v>
      </c>
    </row>
    <row r="20" ht="15" spans="1:5">
      <c r="A20" s="3" t="s">
        <v>29</v>
      </c>
      <c r="B20" s="4">
        <v>1635</v>
      </c>
      <c r="C20" s="6">
        <v>33</v>
      </c>
      <c r="D20" s="4">
        <v>4508</v>
      </c>
      <c r="E20">
        <v>11</v>
      </c>
    </row>
    <row r="21" ht="16.5" spans="1:5">
      <c r="A21" s="1" t="s">
        <v>17</v>
      </c>
      <c r="B21" s="2" t="s">
        <v>33</v>
      </c>
      <c r="C21" s="2" t="s">
        <v>34</v>
      </c>
      <c r="D21" s="2" t="s">
        <v>35</v>
      </c>
      <c r="E21">
        <v>11</v>
      </c>
    </row>
    <row r="22" ht="15" spans="1:5">
      <c r="A22" s="3" t="s">
        <v>29</v>
      </c>
      <c r="B22" s="4">
        <v>1635</v>
      </c>
      <c r="C22" s="5">
        <v>34</v>
      </c>
      <c r="D22" s="4">
        <v>858</v>
      </c>
      <c r="E22">
        <v>12</v>
      </c>
    </row>
    <row r="23" ht="16.5" spans="1:5">
      <c r="A23" s="1" t="s">
        <v>17</v>
      </c>
      <c r="B23" s="2" t="s">
        <v>33</v>
      </c>
      <c r="C23" s="2" t="s">
        <v>34</v>
      </c>
      <c r="D23" s="2" t="s">
        <v>35</v>
      </c>
      <c r="E23">
        <v>12</v>
      </c>
    </row>
    <row r="24" ht="15" spans="1:5">
      <c r="A24" s="3" t="s">
        <v>29</v>
      </c>
      <c r="B24" s="4">
        <v>1701</v>
      </c>
      <c r="C24" s="5">
        <v>80</v>
      </c>
      <c r="D24" s="4">
        <v>2751</v>
      </c>
      <c r="E24">
        <v>13</v>
      </c>
    </row>
    <row r="25" ht="16.5" spans="1:5">
      <c r="A25" s="1" t="s">
        <v>17</v>
      </c>
      <c r="B25" s="2" t="s">
        <v>33</v>
      </c>
      <c r="C25" s="2" t="s">
        <v>34</v>
      </c>
      <c r="D25" s="2" t="s">
        <v>35</v>
      </c>
      <c r="E25">
        <v>13</v>
      </c>
    </row>
    <row r="26" ht="15" spans="1:5">
      <c r="A26" s="3" t="s">
        <v>29</v>
      </c>
      <c r="B26" s="4">
        <v>1701</v>
      </c>
      <c r="C26" s="5">
        <v>81</v>
      </c>
      <c r="D26" s="4">
        <v>1820</v>
      </c>
      <c r="E26">
        <v>14</v>
      </c>
    </row>
    <row r="27" ht="16.5" spans="1:5">
      <c r="A27" s="1" t="s">
        <v>17</v>
      </c>
      <c r="B27" s="2" t="s">
        <v>33</v>
      </c>
      <c r="C27" s="2" t="s">
        <v>34</v>
      </c>
      <c r="D27" s="2" t="s">
        <v>35</v>
      </c>
      <c r="E27">
        <v>14</v>
      </c>
    </row>
    <row r="28" ht="15" spans="1:5">
      <c r="A28" s="3" t="s">
        <v>29</v>
      </c>
      <c r="B28" s="4">
        <v>1701</v>
      </c>
      <c r="C28" s="5">
        <v>82</v>
      </c>
      <c r="D28" s="4">
        <v>1624</v>
      </c>
      <c r="E28">
        <v>15</v>
      </c>
    </row>
    <row r="29" ht="16.5" spans="1:5">
      <c r="A29" s="1" t="s">
        <v>17</v>
      </c>
      <c r="B29" s="2" t="s">
        <v>33</v>
      </c>
      <c r="C29" s="2" t="s">
        <v>34</v>
      </c>
      <c r="D29" s="2" t="s">
        <v>35</v>
      </c>
      <c r="E29">
        <v>15</v>
      </c>
    </row>
    <row r="30" ht="15" spans="1:5">
      <c r="A30" s="3" t="s">
        <v>29</v>
      </c>
      <c r="B30" s="4">
        <v>1702</v>
      </c>
      <c r="C30" s="5">
        <v>80</v>
      </c>
      <c r="D30" s="4">
        <v>2195</v>
      </c>
      <c r="E30">
        <v>16</v>
      </c>
    </row>
    <row r="31" ht="16.5" spans="1:5">
      <c r="A31" s="1" t="s">
        <v>17</v>
      </c>
      <c r="B31" s="2" t="s">
        <v>33</v>
      </c>
      <c r="C31" s="2" t="s">
        <v>34</v>
      </c>
      <c r="D31" s="2" t="s">
        <v>35</v>
      </c>
      <c r="E31">
        <v>16</v>
      </c>
    </row>
    <row r="32" ht="15" spans="1:5">
      <c r="A32" s="3" t="s">
        <v>29</v>
      </c>
      <c r="B32" s="4">
        <v>1702</v>
      </c>
      <c r="C32" s="5">
        <v>81</v>
      </c>
      <c r="D32" s="4">
        <v>2039</v>
      </c>
      <c r="E32">
        <v>17</v>
      </c>
    </row>
    <row r="33" ht="16.5" spans="1:5">
      <c r="A33" s="1" t="s">
        <v>17</v>
      </c>
      <c r="B33" s="2" t="s">
        <v>33</v>
      </c>
      <c r="C33" s="2" t="s">
        <v>34</v>
      </c>
      <c r="D33" s="2" t="s">
        <v>35</v>
      </c>
      <c r="E33">
        <v>17</v>
      </c>
    </row>
    <row r="34" ht="15" spans="1:5">
      <c r="A34" s="3" t="s">
        <v>29</v>
      </c>
      <c r="B34" s="4">
        <v>1702</v>
      </c>
      <c r="C34" s="5">
        <v>82</v>
      </c>
      <c r="D34" s="4">
        <v>1061</v>
      </c>
      <c r="E34">
        <v>18</v>
      </c>
    </row>
    <row r="35" ht="16.5" spans="1:5">
      <c r="A35" s="1" t="s">
        <v>17</v>
      </c>
      <c r="B35" s="2" t="s">
        <v>33</v>
      </c>
      <c r="C35" s="2" t="s">
        <v>34</v>
      </c>
      <c r="D35" s="2" t="s">
        <v>35</v>
      </c>
      <c r="E35">
        <v>18</v>
      </c>
    </row>
    <row r="36" ht="15" spans="1:5">
      <c r="A36" s="3" t="s">
        <v>29</v>
      </c>
      <c r="B36" s="4">
        <v>1712</v>
      </c>
      <c r="C36" s="5">
        <v>81</v>
      </c>
      <c r="D36" s="4">
        <v>1180</v>
      </c>
      <c r="E36">
        <v>19</v>
      </c>
    </row>
    <row r="37" ht="16.5" spans="1:5">
      <c r="A37" s="1" t="s">
        <v>17</v>
      </c>
      <c r="B37" s="2" t="s">
        <v>33</v>
      </c>
      <c r="C37" s="2" t="s">
        <v>34</v>
      </c>
      <c r="D37" s="2" t="s">
        <v>35</v>
      </c>
      <c r="E37">
        <v>19</v>
      </c>
    </row>
    <row r="38" ht="15" spans="1:5">
      <c r="A38" s="3" t="s">
        <v>29</v>
      </c>
      <c r="B38" s="4">
        <v>1712</v>
      </c>
      <c r="C38" s="5">
        <v>82</v>
      </c>
      <c r="D38" s="4">
        <v>1067</v>
      </c>
      <c r="E38">
        <v>20</v>
      </c>
    </row>
    <row r="39" ht="16.5" spans="1:5">
      <c r="A39" s="1" t="s">
        <v>17</v>
      </c>
      <c r="B39" s="2" t="s">
        <v>33</v>
      </c>
      <c r="C39" s="2" t="s">
        <v>34</v>
      </c>
      <c r="D39" s="2" t="s">
        <v>35</v>
      </c>
      <c r="E39">
        <v>20</v>
      </c>
    </row>
    <row r="40" ht="15" spans="1:5">
      <c r="A40" s="3" t="s">
        <v>29</v>
      </c>
      <c r="B40" s="4">
        <v>1713</v>
      </c>
      <c r="C40" s="5">
        <v>81</v>
      </c>
      <c r="D40" s="4">
        <v>2708</v>
      </c>
      <c r="E40">
        <v>21</v>
      </c>
    </row>
    <row r="41" ht="16.5" spans="1:5">
      <c r="A41" s="1" t="s">
        <v>17</v>
      </c>
      <c r="B41" s="2" t="s">
        <v>33</v>
      </c>
      <c r="C41" s="2" t="s">
        <v>34</v>
      </c>
      <c r="D41" s="2" t="s">
        <v>35</v>
      </c>
      <c r="E41">
        <v>21</v>
      </c>
    </row>
    <row r="42" ht="15" spans="1:5">
      <c r="A42" s="3" t="s">
        <v>29</v>
      </c>
      <c r="B42" s="4">
        <v>1713</v>
      </c>
      <c r="C42" s="5">
        <v>82</v>
      </c>
      <c r="D42" s="4">
        <v>1472</v>
      </c>
      <c r="E42">
        <v>22</v>
      </c>
    </row>
    <row r="43" ht="16.5" spans="1:5">
      <c r="A43" s="1" t="s">
        <v>17</v>
      </c>
      <c r="B43" s="2" t="s">
        <v>33</v>
      </c>
      <c r="C43" s="2" t="s">
        <v>34</v>
      </c>
      <c r="D43" s="2" t="s">
        <v>35</v>
      </c>
      <c r="E43">
        <v>22</v>
      </c>
    </row>
    <row r="44" ht="15" spans="1:5">
      <c r="A44" s="3" t="s">
        <v>29</v>
      </c>
      <c r="B44" s="4">
        <v>1737</v>
      </c>
      <c r="C44" s="5">
        <v>82</v>
      </c>
      <c r="D44" s="4">
        <v>739</v>
      </c>
      <c r="E44">
        <v>23</v>
      </c>
    </row>
    <row r="45" ht="16.5" spans="1:5">
      <c r="A45" s="1" t="s">
        <v>17</v>
      </c>
      <c r="B45" s="2" t="s">
        <v>33</v>
      </c>
      <c r="C45" s="2" t="s">
        <v>34</v>
      </c>
      <c r="D45" s="2" t="s">
        <v>35</v>
      </c>
      <c r="E45">
        <v>23</v>
      </c>
    </row>
    <row r="46" ht="15" spans="1:5">
      <c r="A46" s="3" t="s">
        <v>29</v>
      </c>
      <c r="B46" s="4">
        <v>1739</v>
      </c>
      <c r="C46" s="5">
        <v>56</v>
      </c>
      <c r="D46" s="4">
        <v>4338</v>
      </c>
      <c r="E46">
        <v>24</v>
      </c>
    </row>
    <row r="47" ht="16.5" spans="1:5">
      <c r="A47" s="1" t="s">
        <v>17</v>
      </c>
      <c r="B47" s="2" t="s">
        <v>33</v>
      </c>
      <c r="C47" s="2" t="s">
        <v>34</v>
      </c>
      <c r="D47" s="2" t="s">
        <v>35</v>
      </c>
      <c r="E47">
        <v>24</v>
      </c>
    </row>
    <row r="48" ht="15" spans="1:5">
      <c r="A48" s="3" t="s">
        <v>29</v>
      </c>
      <c r="B48" s="4">
        <v>1739</v>
      </c>
      <c r="C48" s="5">
        <v>57</v>
      </c>
      <c r="D48" s="4">
        <v>5554</v>
      </c>
      <c r="E48">
        <v>25</v>
      </c>
    </row>
    <row r="49" ht="16.5" spans="1:5">
      <c r="A49" s="1" t="s">
        <v>17</v>
      </c>
      <c r="B49" s="2" t="s">
        <v>33</v>
      </c>
      <c r="C49" s="2" t="s">
        <v>34</v>
      </c>
      <c r="D49" s="2" t="s">
        <v>35</v>
      </c>
      <c r="E49">
        <v>25</v>
      </c>
    </row>
    <row r="50" ht="15" spans="1:5">
      <c r="A50" s="3" t="s">
        <v>29</v>
      </c>
      <c r="B50" s="4">
        <v>1740</v>
      </c>
      <c r="C50" s="5">
        <v>56</v>
      </c>
      <c r="D50" s="4">
        <v>4939</v>
      </c>
      <c r="E50">
        <v>26</v>
      </c>
    </row>
    <row r="51" ht="16.5" spans="1:5">
      <c r="A51" s="1" t="s">
        <v>17</v>
      </c>
      <c r="B51" s="2" t="s">
        <v>33</v>
      </c>
      <c r="C51" s="2" t="s">
        <v>34</v>
      </c>
      <c r="D51" s="2" t="s">
        <v>35</v>
      </c>
      <c r="E51">
        <v>26</v>
      </c>
    </row>
    <row r="52" ht="15" spans="1:5">
      <c r="A52" s="3" t="s">
        <v>29</v>
      </c>
      <c r="B52" s="4">
        <v>1740</v>
      </c>
      <c r="C52" s="5">
        <v>57</v>
      </c>
      <c r="D52" s="4">
        <v>9256</v>
      </c>
      <c r="E52">
        <v>27</v>
      </c>
    </row>
    <row r="53" ht="16.5" spans="1:5">
      <c r="A53" s="1" t="s">
        <v>17</v>
      </c>
      <c r="B53" s="2" t="s">
        <v>33</v>
      </c>
      <c r="C53" s="2" t="s">
        <v>34</v>
      </c>
      <c r="D53" s="2" t="s">
        <v>35</v>
      </c>
      <c r="E53">
        <v>27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2025-10-13T06:45:00Z</dcterms:created>
  <dcterms:modified xsi:type="dcterms:W3CDTF">2025-10-17T05:01:22Z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C92AFA19C9D6459C988A40443EAFF7A0_11</vt:lpwstr>
  </property>
  <property fmtid="{D5CDD505-2E9C-101B-9397-08002B2CF9AE}" pid="3" name="KSOProductBuildVer">
    <vt:lpwstr>2052-12.1.0.23125</vt:lpwstr>
  </property>
</Properties>
</file>