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<sst xmlns="http://schemas.openxmlformats.org/spreadsheetml/2006/main" count="58" uniqueCount="55">
  <si>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</si>
  <si>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</si>
  <si>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</si>
  <si>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SF1560726246570                                                                    </t>
    </r>
    <r>
      <rPr>
        <b/>
        <sz val="11"/>
        <color rgb="FFFF0000"/>
        <rFont val="宋体"/>
        <charset val="0"/>
      </rPr>
      <t>陈静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</si>
  <si>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</si>
  <si>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</si>
  <si>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</si>
  <si>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</si>
  <si>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</si>
  <si>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</si>
  <si>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</si>
  <si>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</si>
  <si>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</si>
  <si>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</si>
  <si>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</si>
  <si>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</si>
  <si>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</si>
  <si>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</si>
  <si>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</si>
  <si>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</si>
  <si>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</si>
  <si>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</si>
  <si>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</si>
  <si>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</si>
  <si>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</si>
  <si>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</si>
  <si>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</si>
  <si>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</si>
  <si>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</si>
  <si>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</si>
  <si>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P25101296</t>
  </si>
  <si>
    <t>1-1</t>
  </si>
  <si>
    <t>26*32*47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</si>
  <si>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</si>
  <si>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</si>
  <si>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</si>
  <si>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</si>
  <si>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</si>
  <si>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</si>
  <si>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</si>
  <si>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</si>
  <si>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S25100592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</si>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</sst>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287655</xdr:colOff>
      <xdr:row>1</xdr:row>
      <xdr:rowOff>558800</xdr:rowOff>
    </xdr:from>
    <xdr:to>
      <xdr:col>1</xdr:col>
      <xdr:colOff>2049780</xdr:colOff>
      <xdr:row>1</xdr:row>
      <xdr:rowOff>1282700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9810" y="812800"/>
          <a:ext cx="1762125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45947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/>
      <c r="C9" s="43" t="s">
        <v>29</v>
      </c>
      <c r="D9" s="44" t="s">
        <v>30</v>
      </c>
      <c r="E9" s="45">
        <v>18</v>
      </c>
      <c r="F9" s="46">
        <v>1000</v>
      </c>
      <c r="G9" s="45">
        <v>30</v>
      </c>
      <c r="H9" s="45">
        <f t="shared" ref="H9:H17" si="0">F9+G9</f>
        <v>1030</v>
      </c>
      <c r="I9" s="60" t="s">
        <v>31</v>
      </c>
      <c r="J9" s="44">
        <v>9</v>
      </c>
      <c r="K9" s="44">
        <v>10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20</v>
      </c>
      <c r="F10" s="46">
        <v>1000</v>
      </c>
      <c r="G10" s="45">
        <v>30</v>
      </c>
      <c r="H10" s="45">
        <f t="shared" si="0"/>
        <v>1030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22</v>
      </c>
      <c r="F11" s="46">
        <v>1000</v>
      </c>
      <c r="G11" s="45">
        <v>30</v>
      </c>
      <c r="H11" s="45">
        <f t="shared" si="0"/>
        <v>1030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24</v>
      </c>
      <c r="F12" s="46">
        <v>1000</v>
      </c>
      <c r="G12" s="45">
        <v>30</v>
      </c>
      <c r="H12" s="45">
        <f t="shared" si="0"/>
        <v>1030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 t="s">
        <v>33</v>
      </c>
      <c r="F13" s="46">
        <v>10000</v>
      </c>
      <c r="G13" s="45">
        <v>300</v>
      </c>
      <c r="H13" s="45">
        <f t="shared" si="0"/>
        <v>10300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 t="s">
        <v>34</v>
      </c>
      <c r="F14" s="46">
        <v>10000</v>
      </c>
      <c r="G14" s="45">
        <v>300</v>
      </c>
      <c r="H14" s="45">
        <f t="shared" si="0"/>
        <v>10300</v>
      </c>
      <c r="I14" s="61"/>
      <c r="J14" s="50"/>
      <c r="K14" s="50"/>
      <c r="L14" s="50"/>
    </row>
    <row r="15" ht="24" customHeight="1" spans="1:12">
      <c r="A15" s="47"/>
      <c r="B15" s="48"/>
      <c r="C15" s="49"/>
      <c r="D15" s="50"/>
      <c r="E15" s="45" t="s">
        <v>35</v>
      </c>
      <c r="F15" s="46">
        <v>10000</v>
      </c>
      <c r="G15" s="45">
        <v>300</v>
      </c>
      <c r="H15" s="45">
        <f t="shared" si="0"/>
        <v>10300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 t="s">
        <v>36</v>
      </c>
      <c r="F16" s="46">
        <v>10000</v>
      </c>
      <c r="G16" s="45">
        <v>300</v>
      </c>
      <c r="H16" s="45">
        <f t="shared" si="0"/>
        <v>10300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 t="s">
        <v>37</v>
      </c>
      <c r="F17" s="46">
        <v>10000</v>
      </c>
      <c r="G17" s="45">
        <v>300</v>
      </c>
      <c r="H17" s="45">
        <f t="shared" si="0"/>
        <v>10300</v>
      </c>
      <c r="I17" s="61"/>
      <c r="J17" s="50"/>
      <c r="K17" s="50"/>
      <c r="L17" s="50"/>
    </row>
    <row r="18" ht="15" spans="1:12">
      <c r="A18" s="45" t="s">
        <v>38</v>
      </c>
      <c r="B18" s="51"/>
      <c r="C18" s="51"/>
      <c r="D18" s="51"/>
      <c r="E18" s="52"/>
      <c r="F18" s="45">
        <f>SUM(F9:F17)</f>
        <v>54000</v>
      </c>
      <c r="G18" s="53">
        <f>SUM(G9:G17)</f>
        <v>1620</v>
      </c>
      <c r="H18" s="53">
        <f>SUM(H9:H17)</f>
        <v>55620</v>
      </c>
      <c r="I18" s="53"/>
      <c r="J18" s="53"/>
      <c r="K18" s="53"/>
      <c r="L18" s="53"/>
    </row>
  </sheetData>
  <mergeCells count="13">
    <mergeCell ref="B4:E4"/>
    <mergeCell ref="F4:L4"/>
    <mergeCell ref="B5:E5"/>
    <mergeCell ref="F5:L5"/>
    <mergeCell ref="A9:A17"/>
    <mergeCell ref="B9:B17"/>
    <mergeCell ref="C9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39</v>
      </c>
      <c r="B2" s="5"/>
      <c r="C2" s="6"/>
    </row>
    <row r="3" ht="41" customHeight="1" spans="1:3">
      <c r="A3" s="4" t="s">
        <v>40</v>
      </c>
      <c r="B3" s="7" t="s">
        <v>41</v>
      </c>
      <c r="C3" s="8" t="s">
        <v>42</v>
      </c>
    </row>
    <row r="4" ht="41" customHeight="1" spans="1:3">
      <c r="A4" s="4" t="s">
        <v>43</v>
      </c>
      <c r="B4" s="9" t="s">
        <v>29</v>
      </c>
      <c r="C4" s="10"/>
    </row>
    <row r="5" ht="41" customHeight="1" spans="1:3">
      <c r="A5" s="4" t="s">
        <v>44</v>
      </c>
      <c r="B5" s="11" t="s">
        <v>28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v>55620</v>
      </c>
      <c r="C7" s="14"/>
    </row>
    <row r="8" ht="41" customHeight="1" spans="1:3">
      <c r="A8" s="4" t="s">
        <v>49</v>
      </c>
      <c r="B8" s="11" t="s">
        <v>32</v>
      </c>
      <c r="C8" s="15" t="s">
        <v>50</v>
      </c>
    </row>
    <row r="9" ht="41" customHeight="1" spans="1:3">
      <c r="A9" s="4" t="s">
        <v>51</v>
      </c>
      <c r="B9" s="16">
        <v>10</v>
      </c>
      <c r="C9" s="17" t="s">
        <v>52</v>
      </c>
    </row>
    <row r="10" ht="41" customHeight="1" spans="1:3">
      <c r="A10" s="4" t="s">
        <v>53</v>
      </c>
      <c r="B10" s="13">
        <v>9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2025-10-17T11:04:08Z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29A4522E66EC4B48A4F5B798ADD8E9CD_13</vt:lpwstr>
  </property>
</Properties>
</file>