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<sst xmlns="http://schemas.openxmlformats.org/spreadsheetml/2006/main" count="56" uniqueCount="54">
  <si>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</si>
  <si>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</si>
  <si>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</si>
  <si>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 xml:space="preserve">SF1560726246695                                                               </t>
    </r>
    <r>
      <rPr>
        <b/>
        <sz val="11"/>
        <color rgb="FFFF0000"/>
        <rFont val="宋体"/>
        <charset val="0"/>
      </rPr>
      <t>周科长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</si>
  <si>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</si>
  <si>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</si>
  <si>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</si>
  <si>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</si>
  <si>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</si>
  <si>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</si>
  <si>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</si>
  <si>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</si>
  <si>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</si>
  <si>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</si>
  <si>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</si>
  <si>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</si>
  <si>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</si>
  <si>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</si>
  <si>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</si>
  <si>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</si>
  <si>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</si>
  <si>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</si>
  <si>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</si>
  <si>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</si>
  <si>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</si>
  <si>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</si>
  <si>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</si>
  <si>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</si>
  <si>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JJW-CL001-MF</t>
  </si>
  <si>
    <t>/</t>
  </si>
  <si>
    <t>P2510559</t>
  </si>
  <si>
    <t>1-1</t>
  </si>
  <si>
    <t>25*25*27.5</t>
  </si>
  <si>
    <t>JJW-PL001-MF</t>
  </si>
  <si>
    <t>总计</t>
  </si>
  <si>
    <t>Factory name (工厂名称)</t>
  </si>
  <si>
    <t>PO. Number(订单号)</t>
  </si>
  <si>
    <t>S25100706</t>
  </si>
  <si>
    <t>JUSTJEANS</t>
  </si>
  <si>
    <t>Style Code.(款号)</t>
  </si>
  <si>
    <t>Product Code.(产品编号)</t>
  </si>
  <si>
    <t>JJW-CL001-MF
JJW-PL001-MF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</si>
  <si>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</si>
  <si>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</si>
  <si>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</si>
  <si>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</si>
  <si>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</si>
  <si>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</si>
  <si>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</si>
  <si>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2KG</t>
  </si>
  <si>
    <t>Made In China</t>
  </si>
  <si>
    <t>Net Weight（净重）</t>
  </si>
  <si>
    <t>1KG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</si>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</sst>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3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17" fillId="2" borderId="7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468630</xdr:colOff>
      <xdr:row>1</xdr:row>
      <xdr:rowOff>225425</xdr:rowOff>
    </xdr:from>
    <xdr:to>
      <xdr:col>1</xdr:col>
      <xdr:colOff>4183380</xdr:colOff>
      <xdr:row>1</xdr:row>
      <xdr:rowOff>1644650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70785" y="479425"/>
          <a:ext cx="3714750" cy="14192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45948</v>
      </c>
      <c r="G4" s="26"/>
      <c r="H4" s="26"/>
      <c r="I4" s="26"/>
      <c r="J4" s="26"/>
      <c r="K4" s="26"/>
      <c r="L4" s="55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6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7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8" t="s">
        <v>13</v>
      </c>
      <c r="K7" s="58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9" t="s">
        <v>24</v>
      </c>
      <c r="J8" s="60" t="s">
        <v>25</v>
      </c>
      <c r="K8" s="60" t="s">
        <v>26</v>
      </c>
      <c r="L8" s="37" t="s">
        <v>27</v>
      </c>
    </row>
    <row r="9" ht="50" customHeight="1" spans="1:12">
      <c r="A9" s="41" t="s">
        <v>28</v>
      </c>
      <c r="B9" s="42">
        <v>170389</v>
      </c>
      <c r="C9" s="43" t="s">
        <v>29</v>
      </c>
      <c r="D9" s="44" t="s">
        <v>30</v>
      </c>
      <c r="E9" s="44" t="s">
        <v>29</v>
      </c>
      <c r="F9" s="45">
        <v>1545</v>
      </c>
      <c r="G9" s="46">
        <v>47</v>
      </c>
      <c r="H9" s="46">
        <f>F9+G9</f>
        <v>1592</v>
      </c>
      <c r="I9" s="61" t="s">
        <v>31</v>
      </c>
      <c r="J9" s="44">
        <v>1</v>
      </c>
      <c r="K9" s="44">
        <v>2</v>
      </c>
      <c r="L9" s="44" t="s">
        <v>32</v>
      </c>
    </row>
    <row r="10" ht="24" customHeight="1" spans="1:12">
      <c r="A10" s="47" t="s">
        <v>33</v>
      </c>
      <c r="B10" s="48"/>
      <c r="C10" s="49"/>
      <c r="D10" s="50"/>
      <c r="E10" s="46">
        <v>6</v>
      </c>
      <c r="F10" s="45">
        <v>144</v>
      </c>
      <c r="G10" s="46">
        <v>5</v>
      </c>
      <c r="H10" s="46">
        <f t="shared" ref="H10:H15" si="0">F10+G10</f>
        <v>149</v>
      </c>
      <c r="I10" s="62"/>
      <c r="J10" s="50"/>
      <c r="K10" s="50"/>
      <c r="L10" s="50"/>
    </row>
    <row r="11" ht="24" customHeight="1" spans="1:12">
      <c r="A11" s="47"/>
      <c r="B11" s="48"/>
      <c r="C11" s="49"/>
      <c r="D11" s="50"/>
      <c r="E11" s="46">
        <v>8</v>
      </c>
      <c r="F11" s="45">
        <v>309</v>
      </c>
      <c r="G11" s="46">
        <v>10</v>
      </c>
      <c r="H11" s="46">
        <f t="shared" si="0"/>
        <v>319</v>
      </c>
      <c r="I11" s="62"/>
      <c r="J11" s="50"/>
      <c r="K11" s="50"/>
      <c r="L11" s="50"/>
    </row>
    <row r="12" ht="24" customHeight="1" spans="1:12">
      <c r="A12" s="47"/>
      <c r="B12" s="48"/>
      <c r="C12" s="49"/>
      <c r="D12" s="50"/>
      <c r="E12" s="46">
        <v>10</v>
      </c>
      <c r="F12" s="45">
        <v>443</v>
      </c>
      <c r="G12" s="46">
        <v>14</v>
      </c>
      <c r="H12" s="46">
        <f t="shared" si="0"/>
        <v>457</v>
      </c>
      <c r="I12" s="62"/>
      <c r="J12" s="50"/>
      <c r="K12" s="50"/>
      <c r="L12" s="50"/>
    </row>
    <row r="13" ht="24" customHeight="1" spans="1:12">
      <c r="A13" s="47"/>
      <c r="B13" s="48"/>
      <c r="C13" s="49"/>
      <c r="D13" s="50"/>
      <c r="E13" s="46">
        <v>12</v>
      </c>
      <c r="F13" s="45">
        <v>360</v>
      </c>
      <c r="G13" s="46">
        <v>11</v>
      </c>
      <c r="H13" s="46">
        <f t="shared" si="0"/>
        <v>371</v>
      </c>
      <c r="I13" s="62"/>
      <c r="J13" s="50"/>
      <c r="K13" s="50"/>
      <c r="L13" s="50"/>
    </row>
    <row r="14" ht="24" customHeight="1" spans="1:12">
      <c r="A14" s="47"/>
      <c r="B14" s="48"/>
      <c r="C14" s="49"/>
      <c r="D14" s="50"/>
      <c r="E14" s="46">
        <v>14</v>
      </c>
      <c r="F14" s="45">
        <v>196</v>
      </c>
      <c r="G14" s="46">
        <v>6</v>
      </c>
      <c r="H14" s="46">
        <f t="shared" si="0"/>
        <v>202</v>
      </c>
      <c r="I14" s="62"/>
      <c r="J14" s="50"/>
      <c r="K14" s="50"/>
      <c r="L14" s="50"/>
    </row>
    <row r="15" ht="24" customHeight="1" spans="1:12">
      <c r="A15" s="51"/>
      <c r="B15" s="48"/>
      <c r="C15" s="49"/>
      <c r="D15" s="50"/>
      <c r="E15" s="46">
        <v>16</v>
      </c>
      <c r="F15" s="45">
        <v>93</v>
      </c>
      <c r="G15" s="46">
        <v>3</v>
      </c>
      <c r="H15" s="46">
        <f t="shared" si="0"/>
        <v>96</v>
      </c>
      <c r="I15" s="62"/>
      <c r="J15" s="50"/>
      <c r="K15" s="50"/>
      <c r="L15" s="50"/>
    </row>
    <row r="16" ht="15" spans="1:12">
      <c r="A16" s="46" t="s">
        <v>34</v>
      </c>
      <c r="B16" s="52"/>
      <c r="C16" s="52"/>
      <c r="D16" s="52"/>
      <c r="E16" s="53"/>
      <c r="F16" s="46">
        <f>SUM(F9:F15)</f>
        <v>3090</v>
      </c>
      <c r="G16" s="54">
        <f>SUM(G9:G15)</f>
        <v>96</v>
      </c>
      <c r="H16" s="54">
        <f>SUM(H9:H15)</f>
        <v>3186</v>
      </c>
      <c r="I16" s="54"/>
      <c r="J16" s="54"/>
      <c r="K16" s="54"/>
      <c r="L16" s="54"/>
    </row>
  </sheetData>
  <mergeCells count="13">
    <mergeCell ref="B4:E4"/>
    <mergeCell ref="F4:L4"/>
    <mergeCell ref="B5:E5"/>
    <mergeCell ref="F5:L5"/>
    <mergeCell ref="A10:A15"/>
    <mergeCell ref="B9:B15"/>
    <mergeCell ref="C9:C15"/>
    <mergeCell ref="D9:D15"/>
    <mergeCell ref="I9:I15"/>
    <mergeCell ref="J9:J15"/>
    <mergeCell ref="K9:K15"/>
    <mergeCell ref="L9:L15"/>
    <mergeCell ref="A1:L3"/>
  </mergeCells>
  <pageMargins left="0.7" right="0.7" top="0.75" bottom="0.75" header="0.3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 s="5"/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>
        <v>170389</v>
      </c>
      <c r="C4" s="10"/>
    </row>
    <row r="5" ht="41" customHeight="1" spans="1:3">
      <c r="A5" s="4" t="s">
        <v>40</v>
      </c>
      <c r="B5" s="11" t="s">
        <v>41</v>
      </c>
      <c r="C5" s="12" t="s">
        <v>42</v>
      </c>
    </row>
    <row r="6" ht="41" customHeight="1" spans="1:3">
      <c r="A6" s="4" t="s">
        <v>43</v>
      </c>
      <c r="B6" s="13" t="s">
        <v>44</v>
      </c>
      <c r="C6" s="14" t="str">
        <f>[1]箱单!I7</f>
        <v>1/1</v>
      </c>
    </row>
    <row r="7" ht="41" customHeight="1" spans="1:3">
      <c r="A7" s="4" t="s">
        <v>45</v>
      </c>
      <c r="B7" s="11">
        <v>3186</v>
      </c>
      <c r="C7" s="14"/>
    </row>
    <row r="8" ht="41" customHeight="1" spans="1:3">
      <c r="A8" s="4" t="s">
        <v>46</v>
      </c>
      <c r="B8" s="11" t="s">
        <v>32</v>
      </c>
      <c r="C8" s="15" t="s">
        <v>47</v>
      </c>
    </row>
    <row r="9" ht="41" customHeight="1" spans="1:3">
      <c r="A9" s="4" t="s">
        <v>48</v>
      </c>
      <c r="B9" s="16" t="s">
        <v>49</v>
      </c>
      <c r="C9" s="17" t="s">
        <v>50</v>
      </c>
    </row>
    <row r="10" ht="41" customHeight="1" spans="1:3">
      <c r="A10" s="4" t="s">
        <v>51</v>
      </c>
      <c r="B10" s="13" t="s">
        <v>52</v>
      </c>
      <c r="C10" s="17"/>
    </row>
    <row r="11" ht="41" customHeight="1" spans="1:3">
      <c r="A11" s="18" t="s">
        <v>53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2025-10-18T11:30:47Z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5A60A47B449448E98BE5366BB1864B9E_13</vt:lpwstr>
  </property>
</Properties>
</file>