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0148" sheetId="7" r:id="rId1"/>
  </sheets>
  <externalReferences>
    <externalReference r:id="rId2"/>
    <externalReference r:id="rId3"/>
  </externalReferences>
  <definedNames>
    <definedName name="_xlnm._FilterDatabase" localSheetId="0" hidden="1">S25100148!$H$8:$H$9</definedName>
    <definedName name="Ext">[1]LUT!$G$2</definedName>
    <definedName name="Gender">[1]LUT!$I$1:$BI$1</definedName>
    <definedName name="_xlnm.Print_Area" localSheetId="0">S25100148!$A$1:$M$9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<sst xmlns="http://schemas.openxmlformats.org/spreadsheetml/2006/main" count="38" uniqueCount="37">
  <si>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</si>
  <si>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</si>
  <si>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</si>
  <si>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</si>
  <si>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</si>
  <si>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</si>
  <si>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</si>
  <si>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</si>
  <si>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</si>
  <si>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</si>
  <si>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</si>
  <si>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</si>
  <si>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</si>
  <si>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</si>
  <si>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</si>
  <si>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</si>
  <si>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</si>
  <si>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</si>
  <si>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</si>
  <si>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</si>
  <si>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</si>
  <si>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</si>
  <si>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</si>
  <si>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</si>
  <si>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</si>
  <si>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</si>
  <si>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</si>
  <si>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</si>
  <si>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</si>
  <si>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S25100148</t>
  </si>
  <si>
    <t>FT07135</t>
  </si>
  <si>
    <r>
      <rPr>
        <sz val="10"/>
        <color rgb="FF000000"/>
        <rFont val="Calibri"/>
        <charset val="134"/>
      </rPr>
      <t xml:space="preserve">DKNY Logo </t>
    </r>
    <r>
      <rPr>
        <sz val="10"/>
        <color rgb="FF000000"/>
        <rFont val="宋体"/>
        <charset val="134"/>
      </rPr>
      <t>标</t>
    </r>
  </si>
  <si>
    <t>黑色</t>
  </si>
  <si>
    <t>1-1</t>
  </si>
  <si>
    <r>
      <t>46.5*41*21</t>
    </r>
    <r>
      <rPr>
        <sz val="10"/>
        <color theme="1"/>
        <rFont val="宋体"/>
        <charset val="134"/>
      </rPr>
      <t>（</t>
    </r>
    <r>
      <rPr>
        <sz val="10"/>
        <color theme="1"/>
        <rFont val="Calibri"/>
        <charset val="134"/>
      </rPr>
      <t>SF1548762133919</t>
    </r>
    <r>
      <rPr>
        <sz val="10"/>
        <color theme="1"/>
        <rFont val="宋体"/>
        <charset val="134"/>
      </rPr>
      <t>）</t>
    </r>
  </si>
  <si>
    <t>白色</t>
  </si>
  <si>
    <r>
      <t>46.5*41*21</t>
    </r>
    <r>
      <rPr>
        <sz val="10"/>
        <color theme="1"/>
        <rFont val="宋体"/>
        <charset val="134"/>
      </rPr>
      <t>（</t>
    </r>
    <r>
      <rPr>
        <sz val="10"/>
        <color theme="1"/>
        <rFont val="Calibri"/>
        <charset val="134"/>
      </rPr>
      <t>SF1554018393524</t>
    </r>
    <r>
      <rPr>
        <sz val="10"/>
        <color theme="1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</si>
</sst>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L9" sqref="L9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45947</v>
      </c>
      <c r="F3" s="9"/>
      <c r="G3" s="10"/>
      <c r="H3"/>
      <c r="I3"/>
    </row>
    <row r="4" ht="19.5" customHeight="1" spans="4:11">
      <c r="D4" s="8" t="s">
        <v>2</v>
      </c>
      <c r="E4" s="11"/>
      <c r="F4" s="12"/>
      <c r="I4" s="6" t="s">
        <v>3</v>
      </c>
      <c r="K4" s="30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1" t="s">
        <v>13</v>
      </c>
      <c r="K6" s="31" t="s">
        <v>14</v>
      </c>
      <c r="L6" s="15" t="s">
        <v>15</v>
      </c>
      <c r="M6" s="32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1" t="s">
        <v>26</v>
      </c>
      <c r="K7" s="31" t="s">
        <v>27</v>
      </c>
      <c r="L7" s="15" t="s">
        <v>28</v>
      </c>
      <c r="M7" s="33"/>
    </row>
    <row r="8" s="1" customFormat="1" ht="48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/>
      <c r="F8" s="24">
        <v>26648</v>
      </c>
      <c r="G8" s="25">
        <f>H8-F8</f>
        <v>752</v>
      </c>
      <c r="H8" s="24">
        <v>27400</v>
      </c>
      <c r="I8" s="34" t="s">
        <v>33</v>
      </c>
      <c r="J8" s="35">
        <v>6.9</v>
      </c>
      <c r="K8" s="36">
        <v>7.3</v>
      </c>
      <c r="L8" s="37" t="s">
        <v>34</v>
      </c>
      <c r="M8" s="32"/>
    </row>
    <row r="9" s="1" customFormat="1" ht="48" customHeight="1" spans="1:14">
      <c r="A9" s="21"/>
      <c r="B9" s="22"/>
      <c r="C9" s="21"/>
      <c r="D9" s="23" t="s">
        <v>35</v>
      </c>
      <c r="E9" s="24"/>
      <c r="F9" s="24">
        <v>36647</v>
      </c>
      <c r="G9" s="25">
        <f>H9-F9</f>
        <v>1053</v>
      </c>
      <c r="H9" s="24">
        <v>37700</v>
      </c>
      <c r="I9" s="34" t="s">
        <v>33</v>
      </c>
      <c r="J9" s="35">
        <v>9</v>
      </c>
      <c r="K9" s="36">
        <v>9.65</v>
      </c>
      <c r="L9" s="37" t="s">
        <v>36</v>
      </c>
      <c r="M9" s="38"/>
      <c r="N9" s="39"/>
    </row>
    <row r="10" ht="20" customHeight="1" spans="1:13">
      <c r="A10" s="21"/>
      <c r="B10" s="22"/>
      <c r="C10" s="21"/>
      <c r="D10" s="26"/>
      <c r="E10" s="27"/>
      <c r="F10" s="28"/>
      <c r="G10" s="25"/>
      <c r="H10" s="21"/>
      <c r="I10" s="40"/>
      <c r="J10" s="41"/>
      <c r="K10" s="41"/>
      <c r="L10" s="27"/>
      <c r="M10" s="42"/>
    </row>
    <row r="11" spans="1:12">
      <c r="A11" s="27"/>
      <c r="B11" s="27"/>
      <c r="C11" s="27"/>
      <c r="D11" s="27"/>
      <c r="E11" s="27"/>
      <c r="F11" s="27">
        <f>SUM(F8:F9)</f>
        <v>63295</v>
      </c>
      <c r="G11" s="29">
        <f>SUM(G8:G10)</f>
        <v>1805</v>
      </c>
      <c r="H11" s="27">
        <f>SUM(H8:H10)</f>
        <v>65100</v>
      </c>
      <c r="I11" s="40"/>
      <c r="J11" s="41"/>
      <c r="K11" s="41"/>
      <c r="L11" s="27"/>
    </row>
    <row r="12" spans="7:7">
      <c r="G12"/>
    </row>
  </sheetData>
  <mergeCells count="7">
    <mergeCell ref="A1:L1"/>
    <mergeCell ref="A2:L2"/>
    <mergeCell ref="E3:F3"/>
    <mergeCell ref="A8:A9"/>
    <mergeCell ref="B8:B9"/>
    <mergeCell ref="C8:C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S25100148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2025-10-20T00:40:07Z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