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6780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<sst xmlns="http://schemas.openxmlformats.org/spreadsheetml/2006/main" count="131" uniqueCount="37">
  <si>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</si>
  <si>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</si>
  <si>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</si>
  <si>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</si>
  <si>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SF3290421565551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</si>
  <si>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</si>
  <si>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</si>
  <si>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</si>
  <si>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</si>
  <si>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</si>
  <si>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</si>
  <si>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</si>
  <si>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</si>
  <si>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</si>
  <si>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</si>
  <si>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</si>
  <si>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</si>
  <si>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</si>
  <si>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</si>
  <si>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</si>
  <si>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</si>
  <si>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</si>
  <si>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</si>
  <si>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</si>
  <si>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</si>
  <si>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</si>
  <si>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</si>
  <si>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</si>
  <si>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S25100449 
PO00567 ET090691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</si>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</sst>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76200</xdr:rowOff>
    </xdr:from>
    <xdr:to>
      <xdr:col>11</xdr:col>
      <xdr:colOff>257175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742950"/>
          <a:ext cx="3000375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7" workbookViewId="0">
      <selection activeCell="A7" sqref="A7:A30"/>
    </sheetView>
  </sheetViews>
  <sheetFormatPr defaultColWidth="9" defaultRowHeight="13.5"/>
  <cols>
    <col min="1" max="1" width="15.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45951</v>
      </c>
      <c r="G3" s="11"/>
      <c r="H3" s="12"/>
      <c r="I3" s="34"/>
      <c r="J3" s="34"/>
      <c r="K3" s="34"/>
      <c r="L3" s="34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5"/>
      <c r="L4" s="35"/>
      <c r="M4" s="35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6" t="s">
        <v>13</v>
      </c>
      <c r="J5" s="37" t="s">
        <v>14</v>
      </c>
      <c r="K5" s="37" t="s">
        <v>15</v>
      </c>
      <c r="L5" s="16" t="s">
        <v>16</v>
      </c>
      <c r="M5" s="38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7" customFormat="1" ht="15" spans="1:13">
      <c r="A7" s="25" t="s">
        <v>28</v>
      </c>
      <c r="B7" s="26" t="s">
        <v>29</v>
      </c>
      <c r="C7" s="27">
        <v>1502</v>
      </c>
      <c r="D7" s="28">
        <v>70</v>
      </c>
      <c r="E7" s="29"/>
      <c r="F7" s="27">
        <v>1424</v>
      </c>
      <c r="G7" s="30">
        <f t="shared" ref="G7:G31" si="0">F7*0.02</f>
        <v>28.48</v>
      </c>
      <c r="H7" s="30">
        <f t="shared" ref="H7:H31" si="1">SUM(F7:G7)</f>
        <v>1452.48</v>
      </c>
      <c r="I7" s="42" t="s">
        <v>30</v>
      </c>
      <c r="J7" s="26">
        <v>3.6</v>
      </c>
      <c r="K7" s="26">
        <v>4</v>
      </c>
      <c r="L7" s="26" t="s">
        <v>31</v>
      </c>
      <c r="M7" s="43"/>
    </row>
    <row r="8" s="7" customFormat="1" ht="15" spans="1:13">
      <c r="A8" s="25"/>
      <c r="B8" s="26"/>
      <c r="C8" s="27">
        <v>1502</v>
      </c>
      <c r="D8" s="28">
        <v>70</v>
      </c>
      <c r="E8" s="29"/>
      <c r="F8" s="27">
        <v>1424</v>
      </c>
      <c r="G8" s="30">
        <f t="shared" si="0"/>
        <v>28.48</v>
      </c>
      <c r="H8" s="30">
        <f t="shared" si="1"/>
        <v>1452.48</v>
      </c>
      <c r="I8" s="42"/>
      <c r="J8" s="26"/>
      <c r="K8" s="26"/>
      <c r="L8" s="26"/>
      <c r="M8" s="43"/>
    </row>
    <row r="9" s="7" customFormat="1" ht="15" spans="1:13">
      <c r="A9" s="25"/>
      <c r="B9" s="26"/>
      <c r="C9" s="27">
        <v>1502</v>
      </c>
      <c r="D9" s="28">
        <v>71</v>
      </c>
      <c r="E9" s="29"/>
      <c r="F9" s="27">
        <v>1684</v>
      </c>
      <c r="G9" s="30">
        <f t="shared" si="0"/>
        <v>33.68</v>
      </c>
      <c r="H9" s="30">
        <f t="shared" si="1"/>
        <v>1717.68</v>
      </c>
      <c r="I9" s="42"/>
      <c r="J9" s="26"/>
      <c r="K9" s="26"/>
      <c r="L9" s="26"/>
      <c r="M9" s="43"/>
    </row>
    <row r="10" s="7" customFormat="1" ht="15" spans="1:13">
      <c r="A10" s="25"/>
      <c r="B10" s="26"/>
      <c r="C10" s="27">
        <v>1502</v>
      </c>
      <c r="D10" s="28">
        <v>71</v>
      </c>
      <c r="E10" s="29"/>
      <c r="F10" s="27">
        <v>1684</v>
      </c>
      <c r="G10" s="30">
        <f t="shared" si="0"/>
        <v>33.68</v>
      </c>
      <c r="H10" s="30">
        <f t="shared" si="1"/>
        <v>1717.68</v>
      </c>
      <c r="I10" s="42"/>
      <c r="J10" s="26"/>
      <c r="K10" s="26"/>
      <c r="L10" s="26"/>
      <c r="M10" s="43"/>
    </row>
    <row r="11" s="7" customFormat="1" ht="15" spans="1:13">
      <c r="A11" s="25"/>
      <c r="B11" s="26"/>
      <c r="C11" s="27">
        <v>1502</v>
      </c>
      <c r="D11" s="28">
        <v>72</v>
      </c>
      <c r="E11" s="29"/>
      <c r="F11" s="27">
        <v>1175</v>
      </c>
      <c r="G11" s="30">
        <f t="shared" si="0"/>
        <v>23.5</v>
      </c>
      <c r="H11" s="30">
        <f t="shared" si="1"/>
        <v>1198.5</v>
      </c>
      <c r="I11" s="42"/>
      <c r="J11" s="26"/>
      <c r="K11" s="26"/>
      <c r="L11" s="26"/>
      <c r="M11" s="43"/>
    </row>
    <row r="12" s="7" customFormat="1" ht="15" spans="1:13">
      <c r="A12" s="25"/>
      <c r="B12" s="26"/>
      <c r="C12" s="27">
        <v>1502</v>
      </c>
      <c r="D12" s="28">
        <v>72</v>
      </c>
      <c r="E12" s="29"/>
      <c r="F12" s="27">
        <v>1175</v>
      </c>
      <c r="G12" s="30">
        <f t="shared" si="0"/>
        <v>23.5</v>
      </c>
      <c r="H12" s="30">
        <f t="shared" si="1"/>
        <v>1198.5</v>
      </c>
      <c r="I12" s="42"/>
      <c r="J12" s="26"/>
      <c r="K12" s="26"/>
      <c r="L12" s="26"/>
      <c r="M12" s="43"/>
    </row>
    <row r="13" s="7" customFormat="1" ht="15" spans="1:13">
      <c r="A13" s="25"/>
      <c r="B13" s="26"/>
      <c r="C13" s="27">
        <v>1505</v>
      </c>
      <c r="D13" s="28">
        <v>56</v>
      </c>
      <c r="E13" s="29"/>
      <c r="F13" s="27">
        <v>603</v>
      </c>
      <c r="G13" s="30">
        <f t="shared" si="0"/>
        <v>12.06</v>
      </c>
      <c r="H13" s="30">
        <f t="shared" si="1"/>
        <v>615.06</v>
      </c>
      <c r="I13" s="42"/>
      <c r="J13" s="26"/>
      <c r="K13" s="26"/>
      <c r="L13" s="26"/>
      <c r="M13" s="43"/>
    </row>
    <row r="14" s="7" customFormat="1" ht="15" spans="1:13">
      <c r="A14" s="25"/>
      <c r="B14" s="26"/>
      <c r="C14" s="27">
        <v>1505</v>
      </c>
      <c r="D14" s="28">
        <v>56</v>
      </c>
      <c r="E14" s="29"/>
      <c r="F14" s="27">
        <v>603</v>
      </c>
      <c r="G14" s="30">
        <f t="shared" si="0"/>
        <v>12.06</v>
      </c>
      <c r="H14" s="30">
        <f t="shared" si="1"/>
        <v>615.06</v>
      </c>
      <c r="I14" s="42"/>
      <c r="J14" s="26"/>
      <c r="K14" s="26"/>
      <c r="L14" s="26"/>
      <c r="M14" s="43"/>
    </row>
    <row r="15" s="7" customFormat="1" ht="15" spans="1:13">
      <c r="A15" s="25"/>
      <c r="B15" s="26"/>
      <c r="C15" s="27">
        <v>1603</v>
      </c>
      <c r="D15" s="28">
        <v>60</v>
      </c>
      <c r="E15" s="29"/>
      <c r="F15" s="27">
        <v>1217</v>
      </c>
      <c r="G15" s="30">
        <f t="shared" si="0"/>
        <v>24.34</v>
      </c>
      <c r="H15" s="30">
        <f t="shared" si="1"/>
        <v>1241.34</v>
      </c>
      <c r="I15" s="42"/>
      <c r="J15" s="26"/>
      <c r="K15" s="26"/>
      <c r="L15" s="26"/>
      <c r="M15" s="43"/>
    </row>
    <row r="16" s="7" customFormat="1" ht="15" spans="1:13">
      <c r="A16" s="25"/>
      <c r="B16" s="26"/>
      <c r="C16" s="27">
        <v>1603</v>
      </c>
      <c r="D16" s="28">
        <v>60</v>
      </c>
      <c r="E16" s="29"/>
      <c r="F16" s="27">
        <v>1217</v>
      </c>
      <c r="G16" s="30">
        <f t="shared" si="0"/>
        <v>24.34</v>
      </c>
      <c r="H16" s="30">
        <f t="shared" si="1"/>
        <v>1241.34</v>
      </c>
      <c r="I16" s="42"/>
      <c r="J16" s="26"/>
      <c r="K16" s="26"/>
      <c r="L16" s="26"/>
      <c r="M16" s="43"/>
    </row>
    <row r="17" s="7" customFormat="1" ht="15" spans="1:13">
      <c r="A17" s="25"/>
      <c r="B17" s="26"/>
      <c r="C17" s="27">
        <v>1609</v>
      </c>
      <c r="D17" s="28">
        <v>68</v>
      </c>
      <c r="E17" s="29"/>
      <c r="F17" s="27">
        <v>3714</v>
      </c>
      <c r="G17" s="30">
        <f t="shared" si="0"/>
        <v>74.28</v>
      </c>
      <c r="H17" s="30">
        <f t="shared" si="1"/>
        <v>3788.28</v>
      </c>
      <c r="I17" s="42"/>
      <c r="J17" s="26"/>
      <c r="K17" s="26"/>
      <c r="L17" s="26"/>
      <c r="M17" s="43"/>
    </row>
    <row r="18" s="7" customFormat="1" ht="15" spans="1:13">
      <c r="A18" s="25"/>
      <c r="B18" s="26"/>
      <c r="C18" s="27">
        <v>1609</v>
      </c>
      <c r="D18" s="28">
        <v>68</v>
      </c>
      <c r="E18" s="29"/>
      <c r="F18" s="27">
        <v>3714</v>
      </c>
      <c r="G18" s="30">
        <f t="shared" si="0"/>
        <v>74.28</v>
      </c>
      <c r="H18" s="30">
        <f t="shared" si="1"/>
        <v>3788.28</v>
      </c>
      <c r="I18" s="42"/>
      <c r="J18" s="26"/>
      <c r="K18" s="26"/>
      <c r="L18" s="26"/>
      <c r="M18" s="43"/>
    </row>
    <row r="19" s="7" customFormat="1" ht="15" spans="1:13">
      <c r="A19" s="25"/>
      <c r="B19" s="26"/>
      <c r="C19" s="27">
        <v>1610</v>
      </c>
      <c r="D19" s="28">
        <v>56</v>
      </c>
      <c r="E19" s="29"/>
      <c r="F19" s="27">
        <v>654</v>
      </c>
      <c r="G19" s="30">
        <f t="shared" si="0"/>
        <v>13.08</v>
      </c>
      <c r="H19" s="30">
        <f t="shared" si="1"/>
        <v>667.08</v>
      </c>
      <c r="I19" s="42"/>
      <c r="J19" s="26"/>
      <c r="K19" s="26"/>
      <c r="L19" s="26"/>
      <c r="M19" s="43"/>
    </row>
    <row r="20" s="7" customFormat="1" ht="15" spans="1:13">
      <c r="A20" s="25"/>
      <c r="B20" s="26"/>
      <c r="C20" s="27">
        <v>1610</v>
      </c>
      <c r="D20" s="28">
        <v>56</v>
      </c>
      <c r="E20" s="29"/>
      <c r="F20" s="27">
        <v>654</v>
      </c>
      <c r="G20" s="30">
        <f t="shared" si="0"/>
        <v>13.08</v>
      </c>
      <c r="H20" s="30">
        <f t="shared" si="1"/>
        <v>667.08</v>
      </c>
      <c r="I20" s="42"/>
      <c r="J20" s="26"/>
      <c r="K20" s="26"/>
      <c r="L20" s="26"/>
      <c r="M20" s="43"/>
    </row>
    <row r="21" s="7" customFormat="1" ht="15" spans="1:13">
      <c r="A21" s="25"/>
      <c r="B21" s="26"/>
      <c r="C21" s="27">
        <v>9064</v>
      </c>
      <c r="D21" s="28">
        <v>53</v>
      </c>
      <c r="E21" s="29"/>
      <c r="F21" s="27">
        <v>1481</v>
      </c>
      <c r="G21" s="30">
        <f t="shared" si="0"/>
        <v>29.62</v>
      </c>
      <c r="H21" s="30">
        <f t="shared" si="1"/>
        <v>1510.62</v>
      </c>
      <c r="I21" s="42"/>
      <c r="J21" s="26"/>
      <c r="K21" s="26"/>
      <c r="L21" s="26"/>
      <c r="M21" s="43"/>
    </row>
    <row r="22" s="7" customFormat="1" ht="15" spans="1:13">
      <c r="A22" s="25"/>
      <c r="B22" s="26"/>
      <c r="C22" s="27">
        <v>9064</v>
      </c>
      <c r="D22" s="28">
        <v>53</v>
      </c>
      <c r="E22" s="29"/>
      <c r="F22" s="27">
        <v>1481</v>
      </c>
      <c r="G22" s="30">
        <f t="shared" si="0"/>
        <v>29.62</v>
      </c>
      <c r="H22" s="30">
        <f t="shared" si="1"/>
        <v>1510.62</v>
      </c>
      <c r="I22" s="42"/>
      <c r="J22" s="26"/>
      <c r="K22" s="26"/>
      <c r="L22" s="26"/>
      <c r="M22" s="43"/>
    </row>
    <row r="23" s="7" customFormat="1" ht="15" spans="1:13">
      <c r="A23" s="25"/>
      <c r="B23" s="26"/>
      <c r="C23" s="27">
        <v>9064</v>
      </c>
      <c r="D23" s="28">
        <v>54</v>
      </c>
      <c r="E23" s="29"/>
      <c r="F23" s="27">
        <v>873</v>
      </c>
      <c r="G23" s="30">
        <f t="shared" si="0"/>
        <v>17.46</v>
      </c>
      <c r="H23" s="30">
        <f t="shared" si="1"/>
        <v>890.46</v>
      </c>
      <c r="I23" s="42"/>
      <c r="J23" s="26"/>
      <c r="K23" s="26"/>
      <c r="L23" s="26"/>
      <c r="M23" s="43"/>
    </row>
    <row r="24" s="7" customFormat="1" ht="15" spans="1:13">
      <c r="A24" s="25"/>
      <c r="B24" s="26"/>
      <c r="C24" s="27">
        <v>9064</v>
      </c>
      <c r="D24" s="28">
        <v>54</v>
      </c>
      <c r="E24" s="29"/>
      <c r="F24" s="27">
        <v>873</v>
      </c>
      <c r="G24" s="30">
        <f t="shared" si="0"/>
        <v>17.46</v>
      </c>
      <c r="H24" s="30">
        <f t="shared" si="1"/>
        <v>890.46</v>
      </c>
      <c r="I24" s="42"/>
      <c r="J24" s="26"/>
      <c r="K24" s="26"/>
      <c r="L24" s="26"/>
      <c r="M24" s="43"/>
    </row>
    <row r="25" s="7" customFormat="1" ht="15" spans="1:13">
      <c r="A25" s="25"/>
      <c r="B25" s="26"/>
      <c r="C25" s="27">
        <v>9064</v>
      </c>
      <c r="D25" s="28">
        <v>55</v>
      </c>
      <c r="E25" s="29"/>
      <c r="F25" s="27">
        <v>478</v>
      </c>
      <c r="G25" s="30">
        <f t="shared" si="0"/>
        <v>9.56</v>
      </c>
      <c r="H25" s="30">
        <f t="shared" si="1"/>
        <v>487.56</v>
      </c>
      <c r="I25" s="42"/>
      <c r="J25" s="26"/>
      <c r="K25" s="26"/>
      <c r="L25" s="26"/>
      <c r="M25" s="43"/>
    </row>
    <row r="26" s="7" customFormat="1" ht="15" spans="1:13">
      <c r="A26" s="25"/>
      <c r="B26" s="26"/>
      <c r="C26" s="27">
        <v>9064</v>
      </c>
      <c r="D26" s="28">
        <v>55</v>
      </c>
      <c r="E26" s="29"/>
      <c r="F26" s="27">
        <v>478</v>
      </c>
      <c r="G26" s="30">
        <f t="shared" si="0"/>
        <v>9.56</v>
      </c>
      <c r="H26" s="30">
        <f t="shared" si="1"/>
        <v>487.56</v>
      </c>
      <c r="I26" s="42"/>
      <c r="J26" s="26"/>
      <c r="K26" s="26"/>
      <c r="L26" s="26"/>
      <c r="M26" s="43"/>
    </row>
    <row r="27" s="7" customFormat="1" ht="15" spans="1:12">
      <c r="A27" s="25"/>
      <c r="B27" s="26"/>
      <c r="C27" s="27">
        <v>9098</v>
      </c>
      <c r="D27" s="28">
        <v>53</v>
      </c>
      <c r="E27" s="31"/>
      <c r="F27" s="27">
        <v>972</v>
      </c>
      <c r="G27" s="30">
        <f t="shared" si="0"/>
        <v>19.44</v>
      </c>
      <c r="H27" s="30">
        <f t="shared" si="1"/>
        <v>991.44</v>
      </c>
      <c r="I27" s="42"/>
      <c r="J27" s="26"/>
      <c r="K27" s="26"/>
      <c r="L27" s="26"/>
    </row>
    <row r="28" s="7" customFormat="1" ht="15" spans="1:12">
      <c r="A28" s="25"/>
      <c r="B28" s="26"/>
      <c r="C28" s="27">
        <v>9098</v>
      </c>
      <c r="D28" s="28">
        <v>53</v>
      </c>
      <c r="E28" s="32"/>
      <c r="F28" s="27">
        <v>972</v>
      </c>
      <c r="G28" s="30">
        <f t="shared" si="0"/>
        <v>19.44</v>
      </c>
      <c r="H28" s="30">
        <f t="shared" si="1"/>
        <v>991.44</v>
      </c>
      <c r="I28" s="42"/>
      <c r="J28" s="26"/>
      <c r="K28" s="26"/>
      <c r="L28" s="26"/>
    </row>
    <row r="29" s="7" customFormat="1" ht="15" spans="1:12">
      <c r="A29" s="25"/>
      <c r="B29" s="26"/>
      <c r="C29" s="27">
        <v>9098</v>
      </c>
      <c r="D29" s="28">
        <v>54</v>
      </c>
      <c r="E29" s="32"/>
      <c r="F29" s="27">
        <v>234</v>
      </c>
      <c r="G29" s="30">
        <f t="shared" si="0"/>
        <v>4.68</v>
      </c>
      <c r="H29" s="30">
        <f t="shared" si="1"/>
        <v>238.68</v>
      </c>
      <c r="I29" s="42"/>
      <c r="J29" s="26"/>
      <c r="K29" s="26"/>
      <c r="L29" s="26"/>
    </row>
    <row r="30" s="7" customFormat="1" ht="15" spans="1:12">
      <c r="A30" s="25"/>
      <c r="B30" s="26"/>
      <c r="C30" s="27">
        <v>9098</v>
      </c>
      <c r="D30" s="28">
        <v>54</v>
      </c>
      <c r="E30" s="32"/>
      <c r="F30" s="27">
        <v>234</v>
      </c>
      <c r="G30" s="30">
        <f t="shared" si="0"/>
        <v>4.68</v>
      </c>
      <c r="H30" s="30">
        <f t="shared" si="1"/>
        <v>238.68</v>
      </c>
      <c r="I30" s="42"/>
      <c r="J30" s="26"/>
      <c r="K30" s="26"/>
      <c r="L30" s="26"/>
    </row>
    <row r="31" s="7" customFormat="1" ht="15" spans="1:12">
      <c r="A31" s="26" t="s">
        <v>32</v>
      </c>
      <c r="B31" s="32"/>
      <c r="C31" s="32"/>
      <c r="D31" s="32"/>
      <c r="E31" s="32"/>
      <c r="F31" s="33">
        <f>SUM(F7:F30)</f>
        <v>29018</v>
      </c>
      <c r="G31" s="30">
        <f t="shared" si="0"/>
        <v>580.36</v>
      </c>
      <c r="H31" s="30">
        <f t="shared" si="1"/>
        <v>29598.36</v>
      </c>
      <c r="I31" s="32"/>
      <c r="J31" s="32"/>
      <c r="K31" s="32"/>
      <c r="L31" s="32"/>
    </row>
  </sheetData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I27" sqref="I23:I27"/>
    </sheetView>
  </sheetViews>
  <sheetFormatPr defaultColWidth="9" defaultRowHeight="13.5" outlineLevelCol="3"/>
  <cols>
    <col min="4" max="4" width="11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1502</v>
      </c>
      <c r="C2" s="5">
        <v>70</v>
      </c>
      <c r="D2" s="4">
        <v>1424</v>
      </c>
    </row>
    <row r="3" ht="15" spans="1:4">
      <c r="A3" s="3" t="s">
        <v>29</v>
      </c>
      <c r="B3" s="4">
        <v>1502</v>
      </c>
      <c r="C3" s="5">
        <v>71</v>
      </c>
      <c r="D3" s="4">
        <v>1684</v>
      </c>
    </row>
    <row r="4" ht="15" spans="1:4">
      <c r="A4" s="3" t="s">
        <v>29</v>
      </c>
      <c r="B4" s="4">
        <v>1502</v>
      </c>
      <c r="C4" s="5">
        <v>72</v>
      </c>
      <c r="D4" s="4">
        <v>1175</v>
      </c>
    </row>
    <row r="5" ht="15" spans="1:4">
      <c r="A5" s="3" t="s">
        <v>29</v>
      </c>
      <c r="B5" s="4">
        <v>1505</v>
      </c>
      <c r="C5" s="5">
        <v>56</v>
      </c>
      <c r="D5" s="4">
        <v>603</v>
      </c>
    </row>
    <row r="6" ht="15" spans="1:4">
      <c r="A6" s="3" t="s">
        <v>29</v>
      </c>
      <c r="B6" s="4">
        <v>1603</v>
      </c>
      <c r="C6" s="5">
        <v>60</v>
      </c>
      <c r="D6" s="4">
        <v>1217</v>
      </c>
    </row>
    <row r="7" ht="15" spans="1:4">
      <c r="A7" s="3" t="s">
        <v>29</v>
      </c>
      <c r="B7" s="4">
        <v>1609</v>
      </c>
      <c r="C7" s="5">
        <v>68</v>
      </c>
      <c r="D7" s="4">
        <v>3714</v>
      </c>
    </row>
    <row r="8" ht="15" spans="1:4">
      <c r="A8" s="3" t="s">
        <v>29</v>
      </c>
      <c r="B8" s="4">
        <v>1610</v>
      </c>
      <c r="C8" s="5">
        <v>56</v>
      </c>
      <c r="D8" s="4">
        <v>654</v>
      </c>
    </row>
    <row r="9" ht="15" spans="1:4">
      <c r="A9" s="3" t="s">
        <v>29</v>
      </c>
      <c r="B9" s="4">
        <v>9064</v>
      </c>
      <c r="C9" s="5">
        <v>53</v>
      </c>
      <c r="D9" s="4">
        <v>1481</v>
      </c>
    </row>
    <row r="10" ht="15" spans="1:4">
      <c r="A10" s="3" t="s">
        <v>29</v>
      </c>
      <c r="B10" s="4">
        <v>9064</v>
      </c>
      <c r="C10" s="5">
        <v>54</v>
      </c>
      <c r="D10" s="4">
        <v>873</v>
      </c>
    </row>
    <row r="11" ht="15" spans="1:4">
      <c r="A11" s="3" t="s">
        <v>29</v>
      </c>
      <c r="B11" s="4">
        <v>9064</v>
      </c>
      <c r="C11" s="5">
        <v>55</v>
      </c>
      <c r="D11" s="4">
        <v>478</v>
      </c>
    </row>
    <row r="12" ht="15" spans="1:4">
      <c r="A12" s="3" t="s">
        <v>29</v>
      </c>
      <c r="B12" s="4">
        <v>9098</v>
      </c>
      <c r="C12" s="5">
        <v>53</v>
      </c>
      <c r="D12" s="4">
        <v>972</v>
      </c>
    </row>
    <row r="13" ht="15" spans="1:4">
      <c r="A13" s="3" t="s">
        <v>29</v>
      </c>
      <c r="B13" s="4">
        <v>9098</v>
      </c>
      <c r="C13" s="5">
        <v>54</v>
      </c>
      <c r="D13" s="4">
        <v>234</v>
      </c>
    </row>
    <row r="14" ht="15" spans="1:4">
      <c r="A14" s="6" t="s">
        <v>36</v>
      </c>
      <c r="B14" s="6"/>
      <c r="C14" s="6"/>
      <c r="D14" s="4">
        <f>SUM(D2:D13)</f>
        <v>14509</v>
      </c>
    </row>
    <row r="16" ht="16.5" spans="1:4">
      <c r="A16" s="1" t="s">
        <v>17</v>
      </c>
      <c r="B16" s="2" t="s">
        <v>33</v>
      </c>
      <c r="C16" s="2" t="s">
        <v>34</v>
      </c>
      <c r="D16" s="2" t="s">
        <v>35</v>
      </c>
    </row>
    <row r="17" ht="15" spans="1:4">
      <c r="A17" s="3" t="s">
        <v>29</v>
      </c>
      <c r="B17" s="4">
        <v>1502</v>
      </c>
      <c r="C17" s="5">
        <v>70</v>
      </c>
      <c r="D17" s="4">
        <v>1424</v>
      </c>
    </row>
    <row r="18" ht="15" spans="1:4">
      <c r="A18" s="3" t="s">
        <v>29</v>
      </c>
      <c r="B18" s="4">
        <v>1502</v>
      </c>
      <c r="C18" s="5">
        <v>71</v>
      </c>
      <c r="D18" s="4">
        <v>1684</v>
      </c>
    </row>
    <row r="19" ht="15" spans="1:4">
      <c r="A19" s="3" t="s">
        <v>29</v>
      </c>
      <c r="B19" s="4">
        <v>1502</v>
      </c>
      <c r="C19" s="5">
        <v>72</v>
      </c>
      <c r="D19" s="4">
        <v>1175</v>
      </c>
    </row>
    <row r="20" ht="15" spans="1:4">
      <c r="A20" s="3" t="s">
        <v>29</v>
      </c>
      <c r="B20" s="4">
        <v>1505</v>
      </c>
      <c r="C20" s="5">
        <v>56</v>
      </c>
      <c r="D20" s="4">
        <v>603</v>
      </c>
    </row>
    <row r="21" ht="15" spans="1:4">
      <c r="A21" s="3" t="s">
        <v>29</v>
      </c>
      <c r="B21" s="4">
        <v>1603</v>
      </c>
      <c r="C21" s="5">
        <v>60</v>
      </c>
      <c r="D21" s="4">
        <v>1217</v>
      </c>
    </row>
    <row r="22" ht="15" spans="1:4">
      <c r="A22" s="3" t="s">
        <v>29</v>
      </c>
      <c r="B22" s="4">
        <v>1609</v>
      </c>
      <c r="C22" s="5">
        <v>68</v>
      </c>
      <c r="D22" s="4">
        <v>3714</v>
      </c>
    </row>
    <row r="23" ht="15" spans="1:4">
      <c r="A23" s="3" t="s">
        <v>29</v>
      </c>
      <c r="B23" s="4">
        <v>1610</v>
      </c>
      <c r="C23" s="5">
        <v>56</v>
      </c>
      <c r="D23" s="4">
        <v>654</v>
      </c>
    </row>
    <row r="24" ht="15" spans="1:4">
      <c r="A24" s="3" t="s">
        <v>29</v>
      </c>
      <c r="B24" s="4">
        <v>9064</v>
      </c>
      <c r="C24" s="5">
        <v>53</v>
      </c>
      <c r="D24" s="4">
        <v>1481</v>
      </c>
    </row>
    <row r="25" ht="15" spans="1:4">
      <c r="A25" s="3" t="s">
        <v>29</v>
      </c>
      <c r="B25" s="4">
        <v>9064</v>
      </c>
      <c r="C25" s="5">
        <v>54</v>
      </c>
      <c r="D25" s="4">
        <v>873</v>
      </c>
    </row>
    <row r="26" ht="15" spans="1:4">
      <c r="A26" s="3" t="s">
        <v>29</v>
      </c>
      <c r="B26" s="4">
        <v>9064</v>
      </c>
      <c r="C26" s="5">
        <v>55</v>
      </c>
      <c r="D26" s="4">
        <v>478</v>
      </c>
    </row>
    <row r="27" ht="15" spans="1:4">
      <c r="A27" s="3" t="s">
        <v>29</v>
      </c>
      <c r="B27" s="4">
        <v>9098</v>
      </c>
      <c r="C27" s="5">
        <v>53</v>
      </c>
      <c r="D27" s="4">
        <v>972</v>
      </c>
    </row>
    <row r="28" ht="15" spans="1:4">
      <c r="A28" s="3" t="s">
        <v>29</v>
      </c>
      <c r="B28" s="4">
        <v>9098</v>
      </c>
      <c r="C28" s="5">
        <v>54</v>
      </c>
      <c r="D28" s="4">
        <v>234</v>
      </c>
    </row>
    <row r="29" ht="15" spans="1:4">
      <c r="A29" s="6" t="s">
        <v>36</v>
      </c>
      <c r="B29" s="6"/>
      <c r="C29" s="6"/>
      <c r="D29" s="4">
        <f>SUM(D17:D28)</f>
        <v>14509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H18" sqref="H18"/>
    </sheetView>
  </sheetViews>
  <sheetFormatPr defaultColWidth="9" defaultRowHeight="13.5" outlineLevelCol="4"/>
  <cols>
    <col min="4" max="4" width="11.125" customWidth="1"/>
  </cols>
  <sheetData>
    <row r="1" ht="16.5" spans="1:5">
      <c r="A1" s="1" t="s">
        <v>17</v>
      </c>
      <c r="B1" s="2" t="s">
        <v>33</v>
      </c>
      <c r="C1" s="2" t="s">
        <v>34</v>
      </c>
      <c r="D1" s="2" t="s">
        <v>35</v>
      </c>
      <c r="E1">
        <v>1</v>
      </c>
    </row>
    <row r="2" ht="15" spans="1:5">
      <c r="A2" s="3" t="s">
        <v>29</v>
      </c>
      <c r="B2" s="4">
        <v>1502</v>
      </c>
      <c r="C2" s="5">
        <v>70</v>
      </c>
      <c r="D2" s="4">
        <v>1424</v>
      </c>
      <c r="E2">
        <v>2</v>
      </c>
    </row>
    <row r="3" ht="16.5" spans="1:5">
      <c r="A3" s="1" t="s">
        <v>17</v>
      </c>
      <c r="B3" s="2" t="s">
        <v>33</v>
      </c>
      <c r="C3" s="2" t="s">
        <v>34</v>
      </c>
      <c r="D3" s="2" t="s">
        <v>35</v>
      </c>
      <c r="E3">
        <v>2</v>
      </c>
    </row>
    <row r="4" ht="15" spans="1:5">
      <c r="A4" s="3" t="s">
        <v>29</v>
      </c>
      <c r="B4" s="4">
        <v>1502</v>
      </c>
      <c r="C4" s="5">
        <v>71</v>
      </c>
      <c r="D4" s="4">
        <v>1684</v>
      </c>
      <c r="E4">
        <v>3</v>
      </c>
    </row>
    <row r="5" ht="16.5" spans="1:5">
      <c r="A5" s="1" t="s">
        <v>17</v>
      </c>
      <c r="B5" s="2" t="s">
        <v>33</v>
      </c>
      <c r="C5" s="2" t="s">
        <v>34</v>
      </c>
      <c r="D5" s="2" t="s">
        <v>35</v>
      </c>
      <c r="E5">
        <v>3</v>
      </c>
    </row>
    <row r="6" ht="15" spans="1:5">
      <c r="A6" s="3" t="s">
        <v>29</v>
      </c>
      <c r="B6" s="4">
        <v>1502</v>
      </c>
      <c r="C6" s="5">
        <v>72</v>
      </c>
      <c r="D6" s="4">
        <v>1175</v>
      </c>
      <c r="E6">
        <v>4</v>
      </c>
    </row>
    <row r="7" ht="16.5" spans="1:5">
      <c r="A7" s="1" t="s">
        <v>17</v>
      </c>
      <c r="B7" s="2" t="s">
        <v>33</v>
      </c>
      <c r="C7" s="2" t="s">
        <v>34</v>
      </c>
      <c r="D7" s="2" t="s">
        <v>35</v>
      </c>
      <c r="E7">
        <v>4</v>
      </c>
    </row>
    <row r="8" ht="15" spans="1:5">
      <c r="A8" s="3" t="s">
        <v>29</v>
      </c>
      <c r="B8" s="4">
        <v>1505</v>
      </c>
      <c r="C8" s="5">
        <v>56</v>
      </c>
      <c r="D8" s="4">
        <v>603</v>
      </c>
      <c r="E8">
        <v>5</v>
      </c>
    </row>
    <row r="9" ht="16.5" spans="1:5">
      <c r="A9" s="1" t="s">
        <v>17</v>
      </c>
      <c r="B9" s="2" t="s">
        <v>33</v>
      </c>
      <c r="C9" s="2" t="s">
        <v>34</v>
      </c>
      <c r="D9" s="2" t="s">
        <v>35</v>
      </c>
      <c r="E9">
        <v>5</v>
      </c>
    </row>
    <row r="10" ht="15" spans="1:5">
      <c r="A10" s="3" t="s">
        <v>29</v>
      </c>
      <c r="B10" s="4">
        <v>1603</v>
      </c>
      <c r="C10" s="5">
        <v>60</v>
      </c>
      <c r="D10" s="4">
        <v>1217</v>
      </c>
      <c r="E10">
        <v>6</v>
      </c>
    </row>
    <row r="11" ht="16.5" spans="1:5">
      <c r="A11" s="1" t="s">
        <v>17</v>
      </c>
      <c r="B11" s="2" t="s">
        <v>33</v>
      </c>
      <c r="C11" s="2" t="s">
        <v>34</v>
      </c>
      <c r="D11" s="2" t="s">
        <v>35</v>
      </c>
      <c r="E11">
        <v>6</v>
      </c>
    </row>
    <row r="12" ht="15" spans="1:5">
      <c r="A12" s="3" t="s">
        <v>29</v>
      </c>
      <c r="B12" s="4">
        <v>1609</v>
      </c>
      <c r="C12" s="5">
        <v>68</v>
      </c>
      <c r="D12" s="4">
        <v>3714</v>
      </c>
      <c r="E12">
        <v>7</v>
      </c>
    </row>
    <row r="13" ht="16.5" spans="1:5">
      <c r="A13" s="1" t="s">
        <v>17</v>
      </c>
      <c r="B13" s="2" t="s">
        <v>33</v>
      </c>
      <c r="C13" s="2" t="s">
        <v>34</v>
      </c>
      <c r="D13" s="2" t="s">
        <v>35</v>
      </c>
      <c r="E13">
        <v>7</v>
      </c>
    </row>
    <row r="14" ht="15" spans="1:5">
      <c r="A14" s="3" t="s">
        <v>29</v>
      </c>
      <c r="B14" s="4">
        <v>1610</v>
      </c>
      <c r="C14" s="5">
        <v>56</v>
      </c>
      <c r="D14" s="4">
        <v>654</v>
      </c>
      <c r="E14">
        <v>8</v>
      </c>
    </row>
    <row r="15" ht="16.5" spans="1:5">
      <c r="A15" s="1" t="s">
        <v>17</v>
      </c>
      <c r="B15" s="2" t="s">
        <v>33</v>
      </c>
      <c r="C15" s="2" t="s">
        <v>34</v>
      </c>
      <c r="D15" s="2" t="s">
        <v>35</v>
      </c>
      <c r="E15">
        <v>8</v>
      </c>
    </row>
    <row r="16" ht="15" spans="1:5">
      <c r="A16" s="3" t="s">
        <v>29</v>
      </c>
      <c r="B16" s="4">
        <v>9064</v>
      </c>
      <c r="C16" s="5">
        <v>53</v>
      </c>
      <c r="D16" s="4">
        <v>1481</v>
      </c>
      <c r="E16">
        <v>9</v>
      </c>
    </row>
    <row r="17" ht="16.5" spans="1:5">
      <c r="A17" s="1" t="s">
        <v>17</v>
      </c>
      <c r="B17" s="2" t="s">
        <v>33</v>
      </c>
      <c r="C17" s="2" t="s">
        <v>34</v>
      </c>
      <c r="D17" s="2" t="s">
        <v>35</v>
      </c>
      <c r="E17">
        <v>9</v>
      </c>
    </row>
    <row r="18" ht="15" spans="1:5">
      <c r="A18" s="3" t="s">
        <v>29</v>
      </c>
      <c r="B18" s="4">
        <v>9064</v>
      </c>
      <c r="C18" s="5">
        <v>54</v>
      </c>
      <c r="D18" s="4">
        <v>873</v>
      </c>
      <c r="E18">
        <v>10</v>
      </c>
    </row>
    <row r="19" ht="16.5" spans="1:5">
      <c r="A19" s="1" t="s">
        <v>17</v>
      </c>
      <c r="B19" s="2" t="s">
        <v>33</v>
      </c>
      <c r="C19" s="2" t="s">
        <v>34</v>
      </c>
      <c r="D19" s="2" t="s">
        <v>35</v>
      </c>
      <c r="E19">
        <v>10</v>
      </c>
    </row>
    <row r="20" ht="15" spans="1:5">
      <c r="A20" s="3" t="s">
        <v>29</v>
      </c>
      <c r="B20" s="4">
        <v>9064</v>
      </c>
      <c r="C20" s="5">
        <v>55</v>
      </c>
      <c r="D20" s="4">
        <v>478</v>
      </c>
      <c r="E20">
        <v>11</v>
      </c>
    </row>
    <row r="21" ht="16.5" spans="1:5">
      <c r="A21" s="1" t="s">
        <v>17</v>
      </c>
      <c r="B21" s="2" t="s">
        <v>33</v>
      </c>
      <c r="C21" s="2" t="s">
        <v>34</v>
      </c>
      <c r="D21" s="2" t="s">
        <v>35</v>
      </c>
      <c r="E21">
        <v>11</v>
      </c>
    </row>
    <row r="22" ht="15" spans="1:5">
      <c r="A22" s="3" t="s">
        <v>29</v>
      </c>
      <c r="B22" s="4">
        <v>9098</v>
      </c>
      <c r="C22" s="5">
        <v>53</v>
      </c>
      <c r="D22" s="4">
        <v>972</v>
      </c>
      <c r="E22">
        <v>12</v>
      </c>
    </row>
    <row r="23" ht="16.5" spans="1:5">
      <c r="A23" s="1" t="s">
        <v>17</v>
      </c>
      <c r="B23" s="2" t="s">
        <v>33</v>
      </c>
      <c r="C23" s="2" t="s">
        <v>34</v>
      </c>
      <c r="D23" s="2" t="s">
        <v>35</v>
      </c>
      <c r="E23">
        <v>12</v>
      </c>
    </row>
    <row r="24" ht="15" spans="1:5">
      <c r="A24" s="3" t="s">
        <v>29</v>
      </c>
      <c r="B24" s="4">
        <v>9098</v>
      </c>
      <c r="C24" s="5">
        <v>54</v>
      </c>
      <c r="D24" s="4">
        <v>234</v>
      </c>
      <c r="E24">
        <v>13</v>
      </c>
    </row>
    <row r="25" ht="16.5" spans="1:5">
      <c r="A25" s="1" t="s">
        <v>17</v>
      </c>
      <c r="B25" s="2" t="s">
        <v>33</v>
      </c>
      <c r="C25" s="2" t="s">
        <v>34</v>
      </c>
      <c r="D25" s="2" t="s">
        <v>35</v>
      </c>
      <c r="E25">
        <v>13</v>
      </c>
    </row>
  </sheetData>
  <sortState ref="A2:E26">
    <sortCondition ref="E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2025-10-15T15:35:00Z</dcterms:created>
  <dcterms:modified xsi:type="dcterms:W3CDTF">2025-10-21T03:33:25Z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B9060D7A92F14CD79CA9EDD0386CEFBE_11</vt:lpwstr>
  </property>
  <property fmtid="{D5CDD505-2E9C-101B-9397-08002B2CF9AE}" pid="3" name="KSOProductBuildVer">
    <vt:lpwstr>2052-12.1.0.23125</vt:lpwstr>
  </property>
</Properties>
</file>