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<sst xmlns="http://schemas.openxmlformats.org/spreadsheetml/2006/main" count="36" uniqueCount="36">
  <si>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</si>
  <si>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</si>
  <si>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</si>
  <si>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</si>
  <si>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邮政快递：8442390832012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</si>
  <si>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</si>
  <si>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</si>
  <si>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</si>
  <si>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</si>
  <si>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</si>
  <si>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</si>
  <si>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</si>
  <si>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</si>
  <si>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</si>
  <si>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</si>
  <si>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</si>
  <si>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</si>
  <si>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</si>
  <si>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</si>
  <si>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</si>
  <si>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</si>
  <si>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</si>
  <si>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</si>
  <si>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</si>
  <si>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</si>
  <si>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</si>
  <si>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</si>
  <si>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</si>
  <si>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TCSTR093</t>
  </si>
  <si>
    <t>MRZCALL034-黑色-21CM，5000</t>
  </si>
  <si>
    <t>3568/903/004 款</t>
  </si>
  <si>
    <t>21*37*30</t>
  </si>
  <si>
    <t>RXSTR148</t>
  </si>
  <si>
    <t>MRZCALL034-黑色-21CM，16000</t>
  </si>
  <si>
    <t>4485/902/450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</si>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</sst>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J9" sqref="J9: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45951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5000</v>
      </c>
      <c r="E9" s="29">
        <f>+D9*0.05</f>
        <v>250</v>
      </c>
      <c r="F9" s="29">
        <f>+D9+E9</f>
        <v>5250</v>
      </c>
      <c r="G9" s="30">
        <v>1</v>
      </c>
      <c r="H9" s="30">
        <f>I9-0.4</f>
        <v>3.79</v>
      </c>
      <c r="I9" s="39">
        <v>4.19</v>
      </c>
      <c r="J9" s="39" t="s">
        <v>31</v>
      </c>
      <c r="K9" s="30">
        <v>0.023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16000</v>
      </c>
      <c r="E10" s="31">
        <f>D10*0.05</f>
        <v>800</v>
      </c>
      <c r="F10" s="31">
        <f>D10+E10</f>
        <v>16800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21000</v>
      </c>
      <c r="E12" s="37">
        <f>SUM(E9:E10)</f>
        <v>1050</v>
      </c>
      <c r="F12" s="37">
        <f>SUM(F9:F10)</f>
        <v>22050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2025-10-21T10:21:29Z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